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3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<sst xmlns="http://schemas.openxmlformats.org/spreadsheetml/2006/main" count="1000" uniqueCount="198">
  <si>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</si>
  <si>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</si>
  <si>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</si>
  <si>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</si>
  <si>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</si>
  <si>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</si>
  <si>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</si>
  <si>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</si>
  <si>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</si>
  <si>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</si>
  <si>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</si>
  <si>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</si>
  <si>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</si>
  <si>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</si>
  <si>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</si>
  <si>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</si>
  <si>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</si>
  <si>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</si>
  <si>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</si>
  <si>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</si>
  <si>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</si>
  <si>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</si>
  <si>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</si>
  <si>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</si>
  <si>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</si>
  <si>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</si>
  <si>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</si>
  <si>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</si>
  <si>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</si>
  <si>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</si>
  <si>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</si>
  <si>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</si>
  <si>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</si>
  <si>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</si>
  <si>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</si>
  <si>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</si>
  <si>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</si>
  <si>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</si>
  <si>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</si>
  <si>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</si>
  <si>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</si>
  <si>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</si>
  <si>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</si>
  <si>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</si>
  <si>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</si>
  <si>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</si>
  <si>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</si>
  <si>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</si>
  <si>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</si>
  <si>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</si>
  <si>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</si>
  <si>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</si>
  <si>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</si>
  <si>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</si>
  <si>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</si>
  <si>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</si>
  <si>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</si>
  <si>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</si>
  <si>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</si>
  <si>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</si>
  <si>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</si>
  <si>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</si>
  <si>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</si>
  <si>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</si>
  <si>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</si>
  <si>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</si>
  <si>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</si>
  <si>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</si>
  <si>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</si>
  <si>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</si>
  <si>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</si>
  <si>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</si>
  <si>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</si>
  <si>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</si>
  <si>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</si>
  <si>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</si>
  <si>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</si>
  <si>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</si>
  <si>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</si>
  <si>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</si>
  <si>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</si>
  <si>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</si>
  <si>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</si>
  <si>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</si>
  <si>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</si>
  <si>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</si>
  <si>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</si>
  <si>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</si>
  <si>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</si>
  <si>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</si>
  <si>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</si>
  <si>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</si>
  <si>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</si>
  <si>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</si>
  <si>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</si>
  <si>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</si>
  <si>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</si>
  <si>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</si>
  <si>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</si>
  <si>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</si>
  <si>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</si>
  <si>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</si>
  <si>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</si>
  <si>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</si>
  <si>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</si>
  <si>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</si>
  <si>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</si>
  <si>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</si>
  <si>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</si>
  <si>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</si>
  <si>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</si>
  <si>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</si>
  <si>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</si>
  <si>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</si>
  <si>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</si>
  <si>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</si>
  <si>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</si>
  <si>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</si>
  <si>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</si>
  <si>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</si>
  <si>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</si>
  <si>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</si>
  <si>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</si>
  <si>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</si>
  <si>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</si>
  <si>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</si>
  <si>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</si>
  <si>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</si>
  <si>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</si>
  <si>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</si>
  <si>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</si>
  <si>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</si>
  <si>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</si>
  <si>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</si>
  <si>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</si>
  <si>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</si>
  <si>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</si>
  <si>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</si>
  <si>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</si>
  <si>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</si>
  <si>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</si>
  <si>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</si>
  <si>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</si>
  <si>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</si>
  <si>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</si>
  <si>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</si>
  <si>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</si>
  <si>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</si>
  <si>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</si>
  <si>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</si>
  <si>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</si>
  <si>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</si>
  <si>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</si>
  <si>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</si>
  <si>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</si>
  <si>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Trương Văn Đới</t>
  </si>
  <si>
    <t>Lê Đức Hòa</t>
  </si>
  <si>
    <t>Bùi Thị Bích Phượng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</si>
  <si>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</si>
  <si>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</si>
  <si>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</si>
  <si>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</si>
  <si>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</si>
  <si>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</si>
  <si>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</si>
  <si>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</si>
  <si>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</si>
  <si>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</si>
  <si>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Xuân Ninh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</si>
  <si>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</si>
  <si>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</si>
  <si>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</si>
  <si>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</si>
  <si>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</si>
  <si>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</si>
  <si>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</si>
  <si>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</si>
  <si>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</si>
  <si>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</si>
  <si>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</si>
  <si>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</si>
  <si>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</si>
  <si>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</si>
  <si>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</si>
  <si>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</si>
  <si>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</si>
  <si>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</si>
  <si>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</si>
  <si>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</si>
  <si>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Chi cục THADS tp Đông Hà</t>
  </si>
  <si>
    <t>Hoàng Thị Thanh Trúc</t>
  </si>
  <si>
    <t>Tạ Công Tuấn</t>
  </si>
  <si>
    <t>Văn Viết Phúc</t>
  </si>
  <si>
    <t>Quảng Trị, ngày 02 tháng 12 năm 2020</t>
  </si>
  <si>
    <t>02 tháng / năm 2021</t>
  </si>
  <si>
    <t>KẾT QUẢ THI HÀNH ÁN DÂN SỰ TÍNH BẰNG VIỆC CHIA THEO CƠ QUAN THI HÀNH ÁN DÂN SỰ VÀ CHẤP HÀNH VIÊN
02 tháng/năm 2021</t>
  </si>
  <si>
    <t>KẾT QUẢ THI HÀNH ÁN DÂN SỰ TÍNH BẰNG TIỀN CHIA THEO CƠ QUAN THI HÀNH ÁN DÂN SỰ VÀ CHẤP HÀNH VIÊN
02 tháng/năm 2021</t>
  </si>
  <si>
    <t>02 tháng/năm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</si>
</sst>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23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8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23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24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0" fillId="34" borderId="24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D8" sqref="D8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153</v>
      </c>
    </row>
    <row r="4" spans="1:3" ht="15.75">
      <c r="A4" s="128"/>
      <c r="B4" s="85" t="s">
        <v>129</v>
      </c>
      <c r="C4" s="87" t="s">
        <v>193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193</v>
      </c>
    </row>
    <row r="8" spans="1:3" ht="21.75" customHeight="1">
      <c r="A8" s="132" t="s">
        <v>132</v>
      </c>
      <c r="B8" s="132"/>
      <c r="C8" s="86" t="s">
        <v>194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61" t="s">
        <v>100</v>
      </c>
      <c r="B1" s="161"/>
      <c r="C1" s="161"/>
      <c r="D1" s="161"/>
      <c r="E1" s="160" t="s">
        <v>73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2" t="s">
        <v>99</v>
      </c>
      <c r="R1" s="163"/>
      <c r="S1" s="163"/>
      <c r="T1" s="163"/>
      <c r="U1" s="163"/>
      <c r="V1" s="163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69" t="s">
        <v>74</v>
      </c>
      <c r="R2" s="169"/>
      <c r="S2" s="169"/>
      <c r="T2" s="169"/>
      <c r="U2" s="169"/>
      <c r="V2" s="169"/>
    </row>
    <row r="3" spans="1:22" s="6" customFormat="1" ht="15.75" customHeight="1">
      <c r="A3" s="151" t="s">
        <v>20</v>
      </c>
      <c r="B3" s="152"/>
      <c r="C3" s="157" t="s">
        <v>83</v>
      </c>
      <c r="D3" s="143" t="s">
        <v>85</v>
      </c>
      <c r="E3" s="146" t="s">
        <v>4</v>
      </c>
      <c r="F3" s="147"/>
      <c r="G3" s="137" t="s">
        <v>35</v>
      </c>
      <c r="H3" s="148" t="s">
        <v>54</v>
      </c>
      <c r="I3" s="166" t="s">
        <v>36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8"/>
      <c r="U3" s="137" t="s">
        <v>64</v>
      </c>
      <c r="V3" s="165" t="s">
        <v>69</v>
      </c>
    </row>
    <row r="4" spans="1:22" s="7" customFormat="1" ht="15.75" customHeight="1">
      <c r="A4" s="153"/>
      <c r="B4" s="154"/>
      <c r="C4" s="158"/>
      <c r="D4" s="144"/>
      <c r="E4" s="143" t="s">
        <v>87</v>
      </c>
      <c r="F4" s="143" t="s">
        <v>51</v>
      </c>
      <c r="G4" s="138"/>
      <c r="H4" s="149"/>
      <c r="I4" s="140" t="s">
        <v>36</v>
      </c>
      <c r="J4" s="146" t="s">
        <v>37</v>
      </c>
      <c r="K4" s="164"/>
      <c r="L4" s="164"/>
      <c r="M4" s="164"/>
      <c r="N4" s="164"/>
      <c r="O4" s="164"/>
      <c r="P4" s="164"/>
      <c r="Q4" s="147"/>
      <c r="R4" s="148" t="s">
        <v>89</v>
      </c>
      <c r="S4" s="140" t="s">
        <v>97</v>
      </c>
      <c r="T4" s="148" t="s">
        <v>53</v>
      </c>
      <c r="U4" s="138"/>
      <c r="V4" s="165"/>
    </row>
    <row r="5" spans="1:22" s="6" customFormat="1" ht="15.75" customHeight="1">
      <c r="A5" s="153"/>
      <c r="B5" s="154"/>
      <c r="C5" s="158"/>
      <c r="D5" s="144"/>
      <c r="E5" s="144"/>
      <c r="F5" s="144"/>
      <c r="G5" s="138"/>
      <c r="H5" s="149"/>
      <c r="I5" s="141"/>
      <c r="J5" s="140" t="s">
        <v>50</v>
      </c>
      <c r="K5" s="146" t="s">
        <v>52</v>
      </c>
      <c r="L5" s="164"/>
      <c r="M5" s="164"/>
      <c r="N5" s="164"/>
      <c r="O5" s="164"/>
      <c r="P5" s="164"/>
      <c r="Q5" s="147"/>
      <c r="R5" s="149"/>
      <c r="S5" s="141"/>
      <c r="T5" s="149"/>
      <c r="U5" s="138"/>
      <c r="V5" s="165"/>
    </row>
    <row r="6" spans="1:22" s="6" customFormat="1" ht="15.75" customHeight="1">
      <c r="A6" s="153"/>
      <c r="B6" s="154"/>
      <c r="C6" s="158"/>
      <c r="D6" s="144"/>
      <c r="E6" s="144"/>
      <c r="F6" s="144"/>
      <c r="G6" s="138"/>
      <c r="H6" s="149"/>
      <c r="I6" s="141"/>
      <c r="J6" s="141"/>
      <c r="K6" s="140" t="s">
        <v>59</v>
      </c>
      <c r="L6" s="146" t="s">
        <v>52</v>
      </c>
      <c r="M6" s="164"/>
      <c r="N6" s="147"/>
      <c r="O6" s="140" t="s">
        <v>40</v>
      </c>
      <c r="P6" s="140" t="s">
        <v>96</v>
      </c>
      <c r="Q6" s="140" t="s">
        <v>41</v>
      </c>
      <c r="R6" s="149"/>
      <c r="S6" s="141"/>
      <c r="T6" s="149"/>
      <c r="U6" s="138"/>
      <c r="V6" s="165"/>
    </row>
    <row r="7" spans="1:22" s="6" customFormat="1" ht="44.25" customHeight="1">
      <c r="A7" s="155"/>
      <c r="B7" s="156"/>
      <c r="C7" s="159"/>
      <c r="D7" s="145"/>
      <c r="E7" s="145"/>
      <c r="F7" s="145"/>
      <c r="G7" s="139"/>
      <c r="H7" s="150"/>
      <c r="I7" s="142"/>
      <c r="J7" s="142"/>
      <c r="K7" s="142"/>
      <c r="L7" s="20" t="s">
        <v>38</v>
      </c>
      <c r="M7" s="20" t="s">
        <v>39</v>
      </c>
      <c r="N7" s="20" t="s">
        <v>42</v>
      </c>
      <c r="O7" s="142"/>
      <c r="P7" s="142"/>
      <c r="Q7" s="142"/>
      <c r="R7" s="150"/>
      <c r="S7" s="142"/>
      <c r="T7" s="150"/>
      <c r="U7" s="139"/>
      <c r="V7" s="165"/>
    </row>
    <row r="8" spans="1:22" ht="14.25" customHeight="1">
      <c r="A8" s="146" t="s">
        <v>3</v>
      </c>
      <c r="B8" s="147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6" t="s">
        <v>10</v>
      </c>
      <c r="B9" s="14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33" t="s">
        <v>71</v>
      </c>
      <c r="B38" s="133"/>
      <c r="C38" s="133"/>
      <c r="D38" s="133"/>
      <c r="E38" s="133"/>
      <c r="F38" s="133"/>
      <c r="G38" s="133"/>
      <c r="H38" s="133"/>
      <c r="I38" s="4"/>
      <c r="J38" s="4"/>
      <c r="K38" s="4"/>
      <c r="L38" s="4"/>
      <c r="M38" s="4"/>
      <c r="O38" s="135" t="s">
        <v>79</v>
      </c>
      <c r="P38" s="135"/>
      <c r="Q38" s="135"/>
      <c r="R38" s="135"/>
      <c r="S38" s="135"/>
      <c r="T38" s="135"/>
      <c r="U38" s="135"/>
      <c r="V38" s="135"/>
    </row>
    <row r="39" spans="1:22" ht="15.75">
      <c r="A39" s="134"/>
      <c r="B39" s="134"/>
      <c r="C39" s="134"/>
      <c r="D39" s="134"/>
      <c r="E39" s="134"/>
      <c r="F39" s="134"/>
      <c r="G39" s="134"/>
      <c r="H39" s="134"/>
      <c r="O39" s="136"/>
      <c r="P39" s="136"/>
      <c r="Q39" s="136"/>
      <c r="R39" s="136"/>
      <c r="S39" s="136"/>
      <c r="T39" s="136"/>
      <c r="U39" s="136"/>
      <c r="V39" s="136"/>
    </row>
  </sheetData>
  <sheetProtection/>
  <mergeCells count="31"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61" t="s">
        <v>101</v>
      </c>
      <c r="B1" s="161"/>
      <c r="C1" s="161"/>
      <c r="D1" s="161"/>
      <c r="E1" s="161"/>
      <c r="F1" s="160" t="s">
        <v>76</v>
      </c>
      <c r="G1" s="160"/>
      <c r="H1" s="160"/>
      <c r="I1" s="160"/>
      <c r="J1" s="160"/>
      <c r="K1" s="160"/>
      <c r="L1" s="160"/>
      <c r="M1" s="160"/>
      <c r="N1" s="160"/>
      <c r="O1" s="160"/>
      <c r="P1" s="19"/>
      <c r="Q1" s="162" t="s">
        <v>99</v>
      </c>
      <c r="R1" s="162"/>
      <c r="S1" s="162"/>
      <c r="T1" s="162"/>
      <c r="U1" s="162"/>
      <c r="V1" s="162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69" t="s">
        <v>61</v>
      </c>
      <c r="S2" s="169"/>
      <c r="T2" s="169"/>
      <c r="U2" s="169"/>
      <c r="V2" s="169"/>
    </row>
    <row r="3" spans="1:22" s="6" customFormat="1" ht="15.75" customHeight="1">
      <c r="A3" s="178" t="s">
        <v>106</v>
      </c>
      <c r="B3" s="179"/>
      <c r="C3" s="157" t="s">
        <v>83</v>
      </c>
      <c r="D3" s="165" t="s">
        <v>85</v>
      </c>
      <c r="E3" s="184" t="s">
        <v>4</v>
      </c>
      <c r="F3" s="185"/>
      <c r="G3" s="170" t="s">
        <v>35</v>
      </c>
      <c r="H3" s="170" t="s">
        <v>54</v>
      </c>
      <c r="I3" s="176" t="s">
        <v>36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1" t="s">
        <v>64</v>
      </c>
      <c r="V3" s="165" t="s">
        <v>69</v>
      </c>
    </row>
    <row r="4" spans="1:22" s="7" customFormat="1" ht="15.75" customHeight="1">
      <c r="A4" s="180"/>
      <c r="B4" s="181"/>
      <c r="C4" s="158"/>
      <c r="D4" s="165"/>
      <c r="E4" s="143" t="s">
        <v>87</v>
      </c>
      <c r="F4" s="143" t="s">
        <v>51</v>
      </c>
      <c r="G4" s="170"/>
      <c r="H4" s="170"/>
      <c r="I4" s="170" t="s">
        <v>36</v>
      </c>
      <c r="J4" s="175" t="s">
        <v>37</v>
      </c>
      <c r="K4" s="175"/>
      <c r="L4" s="175"/>
      <c r="M4" s="175"/>
      <c r="N4" s="175"/>
      <c r="O4" s="175"/>
      <c r="P4" s="175"/>
      <c r="Q4" s="175"/>
      <c r="R4" s="148" t="s">
        <v>89</v>
      </c>
      <c r="S4" s="140" t="s">
        <v>97</v>
      </c>
      <c r="T4" s="148" t="s">
        <v>53</v>
      </c>
      <c r="U4" s="171"/>
      <c r="V4" s="165"/>
    </row>
    <row r="5" spans="1:22" s="6" customFormat="1" ht="15.75" customHeight="1">
      <c r="A5" s="180"/>
      <c r="B5" s="181"/>
      <c r="C5" s="158"/>
      <c r="D5" s="165"/>
      <c r="E5" s="144"/>
      <c r="F5" s="144"/>
      <c r="G5" s="170"/>
      <c r="H5" s="170"/>
      <c r="I5" s="170"/>
      <c r="J5" s="170" t="s">
        <v>50</v>
      </c>
      <c r="K5" s="172" t="s">
        <v>4</v>
      </c>
      <c r="L5" s="173"/>
      <c r="M5" s="173"/>
      <c r="N5" s="173"/>
      <c r="O5" s="173"/>
      <c r="P5" s="173"/>
      <c r="Q5" s="174"/>
      <c r="R5" s="149"/>
      <c r="S5" s="141"/>
      <c r="T5" s="149"/>
      <c r="U5" s="171"/>
      <c r="V5" s="165"/>
    </row>
    <row r="6" spans="1:22" s="6" customFormat="1" ht="15.75" customHeight="1">
      <c r="A6" s="180"/>
      <c r="B6" s="181"/>
      <c r="C6" s="158"/>
      <c r="D6" s="165"/>
      <c r="E6" s="144"/>
      <c r="F6" s="144"/>
      <c r="G6" s="170"/>
      <c r="H6" s="170"/>
      <c r="I6" s="170"/>
      <c r="J6" s="170"/>
      <c r="K6" s="148" t="s">
        <v>59</v>
      </c>
      <c r="L6" s="172" t="s">
        <v>4</v>
      </c>
      <c r="M6" s="173"/>
      <c r="N6" s="174"/>
      <c r="O6" s="148" t="s">
        <v>40</v>
      </c>
      <c r="P6" s="140" t="s">
        <v>96</v>
      </c>
      <c r="Q6" s="148" t="s">
        <v>41</v>
      </c>
      <c r="R6" s="149"/>
      <c r="S6" s="141"/>
      <c r="T6" s="149"/>
      <c r="U6" s="171"/>
      <c r="V6" s="165"/>
    </row>
    <row r="7" spans="1:22" s="6" customFormat="1" ht="51" customHeight="1">
      <c r="A7" s="180"/>
      <c r="B7" s="181"/>
      <c r="C7" s="159"/>
      <c r="D7" s="165"/>
      <c r="E7" s="145"/>
      <c r="F7" s="145"/>
      <c r="G7" s="170"/>
      <c r="H7" s="170"/>
      <c r="I7" s="170"/>
      <c r="J7" s="170"/>
      <c r="K7" s="150"/>
      <c r="L7" s="30" t="s">
        <v>38</v>
      </c>
      <c r="M7" s="30" t="s">
        <v>39</v>
      </c>
      <c r="N7" s="30" t="s">
        <v>108</v>
      </c>
      <c r="O7" s="150"/>
      <c r="P7" s="142"/>
      <c r="Q7" s="150"/>
      <c r="R7" s="150"/>
      <c r="S7" s="142"/>
      <c r="T7" s="150"/>
      <c r="U7" s="171"/>
      <c r="V7" s="165"/>
    </row>
    <row r="8" spans="1:22" ht="15.75">
      <c r="A8" s="182"/>
      <c r="B8" s="183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33" t="s">
        <v>71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4"/>
      <c r="L23" s="4"/>
      <c r="M23" s="4"/>
      <c r="O23" s="135" t="s">
        <v>79</v>
      </c>
      <c r="P23" s="135"/>
      <c r="Q23" s="135"/>
      <c r="R23" s="135"/>
      <c r="S23" s="135"/>
      <c r="T23" s="135"/>
      <c r="U23" s="135"/>
      <c r="V23" s="135"/>
      <c r="W23" s="2" t="s">
        <v>2</v>
      </c>
    </row>
    <row r="24" spans="1:22" ht="15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O24" s="136"/>
      <c r="P24" s="136"/>
      <c r="Q24" s="136"/>
      <c r="R24" s="136"/>
      <c r="S24" s="136"/>
      <c r="T24" s="136"/>
      <c r="U24" s="136"/>
      <c r="V24" s="136"/>
    </row>
  </sheetData>
  <sheetProtection/>
  <mergeCells count="29"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1">
      <selection activeCell="E1" sqref="E1:O1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61" t="s">
        <v>135</v>
      </c>
      <c r="B1" s="161"/>
      <c r="C1" s="161"/>
      <c r="D1" s="161"/>
      <c r="E1" s="206" t="s">
        <v>195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tr">
        <f>TT!C2</f>
        <v>Đơn vị  báo cáo: 
Đơn vị nhận báo cáo: </v>
      </c>
      <c r="Q1" s="207"/>
      <c r="R1" s="207"/>
      <c r="S1" s="207"/>
      <c r="T1" s="207"/>
      <c r="U1" s="20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209" t="s">
        <v>112</v>
      </c>
      <c r="Q2" s="209"/>
      <c r="R2" s="209"/>
      <c r="S2" s="209"/>
      <c r="T2" s="209"/>
      <c r="U2" s="209"/>
      <c r="V2" s="12"/>
    </row>
    <row r="3" spans="1:21" s="6" customFormat="1" ht="15.75" customHeight="1">
      <c r="A3" s="201" t="s">
        <v>86</v>
      </c>
      <c r="B3" s="201" t="s">
        <v>106</v>
      </c>
      <c r="C3" s="208" t="s">
        <v>111</v>
      </c>
      <c r="D3" s="200" t="s">
        <v>85</v>
      </c>
      <c r="E3" s="200" t="s">
        <v>4</v>
      </c>
      <c r="F3" s="200"/>
      <c r="G3" s="199" t="s">
        <v>35</v>
      </c>
      <c r="H3" s="198" t="s">
        <v>113</v>
      </c>
      <c r="I3" s="199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210" t="s">
        <v>64</v>
      </c>
      <c r="U3" s="213" t="s">
        <v>109</v>
      </c>
    </row>
    <row r="4" spans="1:21" s="7" customFormat="1" ht="15.75" customHeight="1">
      <c r="A4" s="202"/>
      <c r="B4" s="202"/>
      <c r="C4" s="208"/>
      <c r="D4" s="200"/>
      <c r="E4" s="200" t="s">
        <v>87</v>
      </c>
      <c r="F4" s="200" t="s">
        <v>51</v>
      </c>
      <c r="G4" s="199"/>
      <c r="H4" s="198"/>
      <c r="I4" s="199"/>
      <c r="J4" s="199" t="s">
        <v>50</v>
      </c>
      <c r="K4" s="200" t="s">
        <v>4</v>
      </c>
      <c r="L4" s="200"/>
      <c r="M4" s="200"/>
      <c r="N4" s="200"/>
      <c r="O4" s="200"/>
      <c r="P4" s="200"/>
      <c r="Q4" s="198" t="s">
        <v>89</v>
      </c>
      <c r="R4" s="199" t="s">
        <v>97</v>
      </c>
      <c r="S4" s="197" t="s">
        <v>53</v>
      </c>
      <c r="T4" s="211"/>
      <c r="U4" s="214"/>
    </row>
    <row r="5" spans="1:21" s="6" customFormat="1" ht="15.75" customHeight="1">
      <c r="A5" s="202"/>
      <c r="B5" s="202"/>
      <c r="C5" s="208"/>
      <c r="D5" s="200"/>
      <c r="E5" s="200"/>
      <c r="F5" s="200"/>
      <c r="G5" s="199"/>
      <c r="H5" s="198"/>
      <c r="I5" s="199"/>
      <c r="J5" s="199"/>
      <c r="K5" s="199" t="s">
        <v>59</v>
      </c>
      <c r="L5" s="200" t="s">
        <v>4</v>
      </c>
      <c r="M5" s="200"/>
      <c r="N5" s="199" t="s">
        <v>40</v>
      </c>
      <c r="O5" s="199" t="s">
        <v>96</v>
      </c>
      <c r="P5" s="199" t="s">
        <v>41</v>
      </c>
      <c r="Q5" s="198"/>
      <c r="R5" s="199"/>
      <c r="S5" s="197"/>
      <c r="T5" s="211"/>
      <c r="U5" s="214"/>
    </row>
    <row r="6" spans="1:21" s="6" customFormat="1" ht="15.75" customHeight="1">
      <c r="A6" s="202"/>
      <c r="B6" s="202"/>
      <c r="C6" s="208"/>
      <c r="D6" s="200"/>
      <c r="E6" s="200"/>
      <c r="F6" s="200"/>
      <c r="G6" s="199"/>
      <c r="H6" s="198"/>
      <c r="I6" s="199"/>
      <c r="J6" s="199"/>
      <c r="K6" s="199"/>
      <c r="L6" s="200"/>
      <c r="M6" s="200"/>
      <c r="N6" s="199"/>
      <c r="O6" s="199"/>
      <c r="P6" s="199"/>
      <c r="Q6" s="198"/>
      <c r="R6" s="199"/>
      <c r="S6" s="197"/>
      <c r="T6" s="211"/>
      <c r="U6" s="214"/>
    </row>
    <row r="7" spans="1:23" s="6" customFormat="1" ht="44.25" customHeight="1">
      <c r="A7" s="203"/>
      <c r="B7" s="203"/>
      <c r="C7" s="208"/>
      <c r="D7" s="200"/>
      <c r="E7" s="200"/>
      <c r="F7" s="200"/>
      <c r="G7" s="199"/>
      <c r="H7" s="198"/>
      <c r="I7" s="199"/>
      <c r="J7" s="199"/>
      <c r="K7" s="199"/>
      <c r="L7" s="36" t="s">
        <v>38</v>
      </c>
      <c r="M7" s="36" t="s">
        <v>88</v>
      </c>
      <c r="N7" s="199"/>
      <c r="O7" s="199"/>
      <c r="P7" s="199"/>
      <c r="Q7" s="198"/>
      <c r="R7" s="199"/>
      <c r="S7" s="197"/>
      <c r="T7" s="212"/>
      <c r="U7" s="214"/>
      <c r="W7" s="21"/>
    </row>
    <row r="8" spans="1:21" ht="14.25" customHeight="1">
      <c r="A8" s="195" t="s">
        <v>3</v>
      </c>
      <c r="B8" s="196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1068</v>
      </c>
      <c r="D9" s="104">
        <v>1339</v>
      </c>
      <c r="E9" s="103">
        <v>802</v>
      </c>
      <c r="F9" s="103">
        <v>537</v>
      </c>
      <c r="G9" s="103">
        <v>0</v>
      </c>
      <c r="H9" s="103">
        <v>0</v>
      </c>
      <c r="I9" s="105">
        <v>1339</v>
      </c>
      <c r="J9" s="104">
        <v>1046</v>
      </c>
      <c r="K9" s="104">
        <v>284</v>
      </c>
      <c r="L9" s="103">
        <v>282</v>
      </c>
      <c r="M9" s="103">
        <v>2</v>
      </c>
      <c r="N9" s="103">
        <v>756</v>
      </c>
      <c r="O9" s="103">
        <v>6</v>
      </c>
      <c r="P9" s="103">
        <v>0</v>
      </c>
      <c r="Q9" s="103">
        <v>287</v>
      </c>
      <c r="R9" s="103">
        <v>6</v>
      </c>
      <c r="S9" s="103">
        <v>0</v>
      </c>
      <c r="T9" s="104">
        <v>1055</v>
      </c>
      <c r="U9" s="106">
        <v>0.27151051625239003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78</v>
      </c>
      <c r="D10" s="108">
        <v>115</v>
      </c>
      <c r="E10" s="108">
        <v>66</v>
      </c>
      <c r="F10" s="108">
        <v>49</v>
      </c>
      <c r="G10" s="108">
        <v>0</v>
      </c>
      <c r="H10" s="108">
        <v>0</v>
      </c>
      <c r="I10" s="108">
        <v>115</v>
      </c>
      <c r="J10" s="108">
        <v>98</v>
      </c>
      <c r="K10" s="108">
        <v>35</v>
      </c>
      <c r="L10" s="108">
        <v>35</v>
      </c>
      <c r="M10" s="108">
        <v>0</v>
      </c>
      <c r="N10" s="108">
        <v>63</v>
      </c>
      <c r="O10" s="108">
        <v>0</v>
      </c>
      <c r="P10" s="108">
        <v>0</v>
      </c>
      <c r="Q10" s="108">
        <v>17</v>
      </c>
      <c r="R10" s="108">
        <v>0</v>
      </c>
      <c r="S10" s="108">
        <v>0</v>
      </c>
      <c r="T10" s="108">
        <v>80</v>
      </c>
      <c r="U10" s="109">
        <v>0.35714285714285715</v>
      </c>
    </row>
    <row r="11" spans="1:23" s="79" customFormat="1" ht="15.75">
      <c r="A11" s="110" t="s">
        <v>13</v>
      </c>
      <c r="B11" s="110" t="s">
        <v>152</v>
      </c>
      <c r="C11" s="111">
        <v>1</v>
      </c>
      <c r="D11" s="104">
        <v>1</v>
      </c>
      <c r="E11" s="111">
        <v>0</v>
      </c>
      <c r="F11" s="111">
        <v>1</v>
      </c>
      <c r="G11" s="111">
        <v>0</v>
      </c>
      <c r="H11" s="111">
        <v>0</v>
      </c>
      <c r="I11" s="105">
        <v>1</v>
      </c>
      <c r="J11" s="104">
        <v>1</v>
      </c>
      <c r="K11" s="104">
        <v>1</v>
      </c>
      <c r="L11" s="111">
        <v>1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0</v>
      </c>
      <c r="U11" s="106">
        <v>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153</v>
      </c>
      <c r="C12" s="111">
        <v>1</v>
      </c>
      <c r="D12" s="104">
        <v>1</v>
      </c>
      <c r="E12" s="111">
        <v>1</v>
      </c>
      <c r="F12" s="111">
        <v>0</v>
      </c>
      <c r="G12" s="111">
        <v>0</v>
      </c>
      <c r="H12" s="111">
        <v>0</v>
      </c>
      <c r="I12" s="105">
        <v>1</v>
      </c>
      <c r="J12" s="104">
        <v>1</v>
      </c>
      <c r="K12" s="104">
        <v>0</v>
      </c>
      <c r="L12" s="111">
        <v>0</v>
      </c>
      <c r="M12" s="111">
        <v>0</v>
      </c>
      <c r="N12" s="111">
        <v>1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1</v>
      </c>
      <c r="U12" s="106">
        <v>0</v>
      </c>
    </row>
    <row r="13" spans="1:21" s="79" customFormat="1" ht="15.75">
      <c r="A13" s="110" t="s">
        <v>19</v>
      </c>
      <c r="B13" s="110" t="s">
        <v>137</v>
      </c>
      <c r="C13" s="111">
        <v>2</v>
      </c>
      <c r="D13" s="104">
        <v>2</v>
      </c>
      <c r="E13" s="111">
        <v>2</v>
      </c>
      <c r="F13" s="111">
        <v>0</v>
      </c>
      <c r="G13" s="111">
        <v>0</v>
      </c>
      <c r="H13" s="111">
        <v>0</v>
      </c>
      <c r="I13" s="105">
        <v>2</v>
      </c>
      <c r="J13" s="104">
        <v>2</v>
      </c>
      <c r="K13" s="104">
        <v>0</v>
      </c>
      <c r="L13" s="111">
        <v>0</v>
      </c>
      <c r="M13" s="111">
        <v>0</v>
      </c>
      <c r="N13" s="111">
        <v>2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2</v>
      </c>
      <c r="U13" s="106">
        <v>0</v>
      </c>
    </row>
    <row r="14" spans="1:21" s="79" customFormat="1" ht="15.75">
      <c r="A14" s="110" t="s">
        <v>21</v>
      </c>
      <c r="B14" s="110" t="s">
        <v>154</v>
      </c>
      <c r="C14" s="111">
        <v>22</v>
      </c>
      <c r="D14" s="104">
        <v>29</v>
      </c>
      <c r="E14" s="111">
        <v>14</v>
      </c>
      <c r="F14" s="111">
        <v>15</v>
      </c>
      <c r="G14" s="111">
        <v>0</v>
      </c>
      <c r="H14" s="111">
        <v>0</v>
      </c>
      <c r="I14" s="105">
        <v>29</v>
      </c>
      <c r="J14" s="104">
        <v>28</v>
      </c>
      <c r="K14" s="104">
        <v>11</v>
      </c>
      <c r="L14" s="111">
        <v>11</v>
      </c>
      <c r="M14" s="111">
        <v>0</v>
      </c>
      <c r="N14" s="111">
        <v>17</v>
      </c>
      <c r="O14" s="111">
        <v>0</v>
      </c>
      <c r="P14" s="111">
        <v>0</v>
      </c>
      <c r="Q14" s="111">
        <v>1</v>
      </c>
      <c r="R14" s="111">
        <v>0</v>
      </c>
      <c r="S14" s="111">
        <v>0</v>
      </c>
      <c r="T14" s="104">
        <v>18</v>
      </c>
      <c r="U14" s="106">
        <v>0.39285714285714285</v>
      </c>
    </row>
    <row r="15" spans="1:21" s="79" customFormat="1" ht="15.75">
      <c r="A15" s="110" t="s">
        <v>22</v>
      </c>
      <c r="B15" s="110" t="s">
        <v>155</v>
      </c>
      <c r="C15" s="111">
        <v>11</v>
      </c>
      <c r="D15" s="104">
        <v>17</v>
      </c>
      <c r="E15" s="111">
        <v>10</v>
      </c>
      <c r="F15" s="111">
        <v>7</v>
      </c>
      <c r="G15" s="111">
        <v>0</v>
      </c>
      <c r="H15" s="111">
        <v>0</v>
      </c>
      <c r="I15" s="105">
        <v>17</v>
      </c>
      <c r="J15" s="104">
        <v>16</v>
      </c>
      <c r="K15" s="104">
        <v>3</v>
      </c>
      <c r="L15" s="111">
        <v>3</v>
      </c>
      <c r="M15" s="111">
        <v>0</v>
      </c>
      <c r="N15" s="111">
        <v>13</v>
      </c>
      <c r="O15" s="111">
        <v>0</v>
      </c>
      <c r="P15" s="111">
        <v>0</v>
      </c>
      <c r="Q15" s="111">
        <v>1</v>
      </c>
      <c r="R15" s="111">
        <v>0</v>
      </c>
      <c r="S15" s="111">
        <v>0</v>
      </c>
      <c r="T15" s="104">
        <v>14</v>
      </c>
      <c r="U15" s="106">
        <v>0.1875</v>
      </c>
    </row>
    <row r="16" spans="1:23" s="79" customFormat="1" ht="15.75">
      <c r="A16" s="110" t="s">
        <v>23</v>
      </c>
      <c r="B16" s="110" t="s">
        <v>191</v>
      </c>
      <c r="C16" s="111">
        <v>10</v>
      </c>
      <c r="D16" s="104">
        <v>12</v>
      </c>
      <c r="E16" s="111">
        <v>7</v>
      </c>
      <c r="F16" s="111">
        <v>5</v>
      </c>
      <c r="G16" s="111">
        <v>0</v>
      </c>
      <c r="H16" s="111">
        <v>0</v>
      </c>
      <c r="I16" s="105">
        <v>12</v>
      </c>
      <c r="J16" s="104">
        <v>10</v>
      </c>
      <c r="K16" s="104">
        <v>2</v>
      </c>
      <c r="L16" s="111">
        <v>2</v>
      </c>
      <c r="M16" s="111">
        <v>0</v>
      </c>
      <c r="N16" s="111">
        <v>8</v>
      </c>
      <c r="O16" s="111">
        <v>0</v>
      </c>
      <c r="P16" s="111">
        <v>0</v>
      </c>
      <c r="Q16" s="111">
        <v>2</v>
      </c>
      <c r="R16" s="111">
        <v>0</v>
      </c>
      <c r="S16" s="111">
        <v>0</v>
      </c>
      <c r="T16" s="104">
        <v>10</v>
      </c>
      <c r="U16" s="106">
        <v>0.2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157</v>
      </c>
      <c r="C17" s="111">
        <v>13</v>
      </c>
      <c r="D17" s="104">
        <v>17</v>
      </c>
      <c r="E17" s="111">
        <v>14</v>
      </c>
      <c r="F17" s="111">
        <v>3</v>
      </c>
      <c r="G17" s="111">
        <v>0</v>
      </c>
      <c r="H17" s="111">
        <v>0</v>
      </c>
      <c r="I17" s="105">
        <v>17</v>
      </c>
      <c r="J17" s="104">
        <v>12</v>
      </c>
      <c r="K17" s="104">
        <v>6</v>
      </c>
      <c r="L17" s="111">
        <v>6</v>
      </c>
      <c r="M17" s="111">
        <v>0</v>
      </c>
      <c r="N17" s="111">
        <v>6</v>
      </c>
      <c r="O17" s="111">
        <v>0</v>
      </c>
      <c r="P17" s="111">
        <v>0</v>
      </c>
      <c r="Q17" s="111">
        <v>5</v>
      </c>
      <c r="R17" s="111">
        <v>0</v>
      </c>
      <c r="S17" s="111">
        <v>0</v>
      </c>
      <c r="T17" s="104">
        <v>11</v>
      </c>
      <c r="U17" s="106">
        <v>0.5</v>
      </c>
    </row>
    <row r="18" spans="1:21" s="79" customFormat="1" ht="15.75">
      <c r="A18" s="110" t="s">
        <v>25</v>
      </c>
      <c r="B18" s="110" t="s">
        <v>192</v>
      </c>
      <c r="C18" s="111">
        <v>18</v>
      </c>
      <c r="D18" s="104">
        <v>36</v>
      </c>
      <c r="E18" s="111">
        <v>18</v>
      </c>
      <c r="F18" s="111">
        <v>18</v>
      </c>
      <c r="G18" s="111">
        <v>0</v>
      </c>
      <c r="H18" s="111">
        <v>0</v>
      </c>
      <c r="I18" s="105">
        <v>36</v>
      </c>
      <c r="J18" s="104">
        <v>28</v>
      </c>
      <c r="K18" s="104">
        <v>12</v>
      </c>
      <c r="L18" s="111">
        <v>12</v>
      </c>
      <c r="M18" s="111">
        <v>0</v>
      </c>
      <c r="N18" s="111">
        <v>16</v>
      </c>
      <c r="O18" s="111">
        <v>0</v>
      </c>
      <c r="P18" s="111">
        <v>0</v>
      </c>
      <c r="Q18" s="111">
        <v>8</v>
      </c>
      <c r="R18" s="111">
        <v>0</v>
      </c>
      <c r="S18" s="111">
        <v>0</v>
      </c>
      <c r="T18" s="104">
        <v>24</v>
      </c>
      <c r="U18" s="106">
        <v>0.42857142857142855</v>
      </c>
    </row>
    <row r="19" spans="1:21" s="79" customFormat="1" ht="15.75" hidden="1">
      <c r="A19" s="110" t="s">
        <v>26</v>
      </c>
      <c r="B19" s="110" t="s">
        <v>6</v>
      </c>
      <c r="C19" s="111">
        <v>0</v>
      </c>
      <c r="D19" s="104">
        <v>0</v>
      </c>
      <c r="E19" s="111">
        <v>0</v>
      </c>
      <c r="F19" s="111">
        <v>0</v>
      </c>
      <c r="G19" s="111">
        <v>0</v>
      </c>
      <c r="H19" s="111">
        <v>0</v>
      </c>
      <c r="I19" s="105">
        <v>0</v>
      </c>
      <c r="J19" s="104">
        <v>0</v>
      </c>
      <c r="K19" s="104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0</v>
      </c>
      <c r="U19" s="106" t="s">
        <v>140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990</v>
      </c>
      <c r="D21" s="108">
        <v>1224</v>
      </c>
      <c r="E21" s="108">
        <v>736</v>
      </c>
      <c r="F21" s="108">
        <v>488</v>
      </c>
      <c r="G21" s="108">
        <v>0</v>
      </c>
      <c r="H21" s="108">
        <v>0</v>
      </c>
      <c r="I21" s="108">
        <v>1224</v>
      </c>
      <c r="J21" s="108">
        <v>948</v>
      </c>
      <c r="K21" s="108">
        <v>249</v>
      </c>
      <c r="L21" s="108">
        <v>247</v>
      </c>
      <c r="M21" s="108">
        <v>2</v>
      </c>
      <c r="N21" s="108">
        <v>693</v>
      </c>
      <c r="O21" s="108">
        <v>6</v>
      </c>
      <c r="P21" s="108">
        <v>0</v>
      </c>
      <c r="Q21" s="108">
        <v>270</v>
      </c>
      <c r="R21" s="108">
        <v>6</v>
      </c>
      <c r="S21" s="108">
        <v>0</v>
      </c>
      <c r="T21" s="108">
        <v>975</v>
      </c>
      <c r="U21" s="109">
        <v>0.2626582278481013</v>
      </c>
    </row>
    <row r="22" spans="1:21" s="79" customFormat="1" ht="15.75">
      <c r="A22" s="112" t="s">
        <v>13</v>
      </c>
      <c r="B22" s="112" t="s">
        <v>143</v>
      </c>
      <c r="C22" s="113">
        <v>320</v>
      </c>
      <c r="D22" s="113">
        <v>421</v>
      </c>
      <c r="E22" s="113">
        <v>300</v>
      </c>
      <c r="F22" s="113">
        <v>121</v>
      </c>
      <c r="G22" s="113">
        <v>0</v>
      </c>
      <c r="H22" s="113">
        <v>0</v>
      </c>
      <c r="I22" s="113">
        <v>421</v>
      </c>
      <c r="J22" s="113">
        <v>298</v>
      </c>
      <c r="K22" s="113">
        <v>38</v>
      </c>
      <c r="L22" s="113">
        <v>37</v>
      </c>
      <c r="M22" s="113">
        <v>1</v>
      </c>
      <c r="N22" s="113">
        <v>258</v>
      </c>
      <c r="O22" s="113">
        <v>2</v>
      </c>
      <c r="P22" s="113">
        <v>0</v>
      </c>
      <c r="Q22" s="113">
        <v>118</v>
      </c>
      <c r="R22" s="113">
        <v>5</v>
      </c>
      <c r="S22" s="113">
        <v>0</v>
      </c>
      <c r="T22" s="113">
        <v>383</v>
      </c>
      <c r="U22" s="114">
        <v>0.12751677852348994</v>
      </c>
    </row>
    <row r="23" spans="1:21" s="99" customFormat="1" ht="15.75">
      <c r="A23" s="110" t="s">
        <v>13</v>
      </c>
      <c r="B23" s="110" t="s">
        <v>158</v>
      </c>
      <c r="C23" s="111">
        <v>1</v>
      </c>
      <c r="D23" s="104">
        <v>1</v>
      </c>
      <c r="E23" s="111">
        <v>0</v>
      </c>
      <c r="F23" s="111">
        <v>1</v>
      </c>
      <c r="G23" s="111">
        <v>0</v>
      </c>
      <c r="H23" s="111">
        <v>0</v>
      </c>
      <c r="I23" s="105">
        <v>1</v>
      </c>
      <c r="J23" s="104">
        <v>1</v>
      </c>
      <c r="K23" s="104">
        <v>1</v>
      </c>
      <c r="L23" s="111">
        <v>1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>
        <v>1</v>
      </c>
    </row>
    <row r="24" spans="1:21" ht="15.75">
      <c r="A24" s="110" t="s">
        <v>14</v>
      </c>
      <c r="B24" s="110" t="s">
        <v>159</v>
      </c>
      <c r="C24" s="111">
        <v>54</v>
      </c>
      <c r="D24" s="104">
        <v>72</v>
      </c>
      <c r="E24" s="111">
        <v>44</v>
      </c>
      <c r="F24" s="111">
        <v>28</v>
      </c>
      <c r="G24" s="111">
        <v>0</v>
      </c>
      <c r="H24" s="111">
        <v>0</v>
      </c>
      <c r="I24" s="105">
        <v>72</v>
      </c>
      <c r="J24" s="104">
        <v>54</v>
      </c>
      <c r="K24" s="104">
        <v>4</v>
      </c>
      <c r="L24" s="111">
        <v>4</v>
      </c>
      <c r="M24" s="111">
        <v>0</v>
      </c>
      <c r="N24" s="111">
        <v>50</v>
      </c>
      <c r="O24" s="111">
        <v>0</v>
      </c>
      <c r="P24" s="111">
        <v>0</v>
      </c>
      <c r="Q24" s="111">
        <v>14</v>
      </c>
      <c r="R24" s="111">
        <v>4</v>
      </c>
      <c r="S24" s="111">
        <v>0</v>
      </c>
      <c r="T24" s="104">
        <v>68</v>
      </c>
      <c r="U24" s="106">
        <v>0.07407407407407407</v>
      </c>
    </row>
    <row r="25" spans="1:21" ht="15.75">
      <c r="A25" s="110" t="s">
        <v>19</v>
      </c>
      <c r="B25" s="110" t="s">
        <v>160</v>
      </c>
      <c r="C25" s="111">
        <v>48</v>
      </c>
      <c r="D25" s="104">
        <v>58</v>
      </c>
      <c r="E25" s="111">
        <v>45</v>
      </c>
      <c r="F25" s="111">
        <v>13</v>
      </c>
      <c r="G25" s="111">
        <v>0</v>
      </c>
      <c r="H25" s="111">
        <v>0</v>
      </c>
      <c r="I25" s="105">
        <v>58</v>
      </c>
      <c r="J25" s="104">
        <v>37</v>
      </c>
      <c r="K25" s="104">
        <v>3</v>
      </c>
      <c r="L25" s="111">
        <v>3</v>
      </c>
      <c r="M25" s="111">
        <v>0</v>
      </c>
      <c r="N25" s="111">
        <v>33</v>
      </c>
      <c r="O25" s="111">
        <v>1</v>
      </c>
      <c r="P25" s="111">
        <v>0</v>
      </c>
      <c r="Q25" s="111">
        <v>21</v>
      </c>
      <c r="R25" s="111">
        <v>0</v>
      </c>
      <c r="S25" s="111">
        <v>0</v>
      </c>
      <c r="T25" s="104">
        <v>55</v>
      </c>
      <c r="U25" s="106">
        <v>0.08108108108108109</v>
      </c>
    </row>
    <row r="26" spans="1:21" ht="15.75">
      <c r="A26" s="110" t="s">
        <v>21</v>
      </c>
      <c r="B26" s="110" t="s">
        <v>161</v>
      </c>
      <c r="C26" s="111">
        <v>56</v>
      </c>
      <c r="D26" s="104">
        <v>80</v>
      </c>
      <c r="E26" s="111">
        <v>68</v>
      </c>
      <c r="F26" s="111">
        <v>12</v>
      </c>
      <c r="G26" s="111">
        <v>0</v>
      </c>
      <c r="H26" s="111">
        <v>0</v>
      </c>
      <c r="I26" s="105">
        <v>80</v>
      </c>
      <c r="J26" s="104">
        <v>50</v>
      </c>
      <c r="K26" s="104">
        <v>7</v>
      </c>
      <c r="L26" s="111">
        <v>6</v>
      </c>
      <c r="M26" s="111">
        <v>1</v>
      </c>
      <c r="N26" s="111">
        <v>42</v>
      </c>
      <c r="O26" s="111">
        <v>1</v>
      </c>
      <c r="P26" s="111">
        <v>0</v>
      </c>
      <c r="Q26" s="111">
        <v>30</v>
      </c>
      <c r="R26" s="111">
        <v>0</v>
      </c>
      <c r="S26" s="111">
        <v>0</v>
      </c>
      <c r="T26" s="104">
        <v>73</v>
      </c>
      <c r="U26" s="106">
        <v>0.14</v>
      </c>
    </row>
    <row r="27" spans="1:21" ht="15.75">
      <c r="A27" s="110" t="s">
        <v>22</v>
      </c>
      <c r="B27" s="110" t="s">
        <v>190</v>
      </c>
      <c r="C27" s="111">
        <v>48</v>
      </c>
      <c r="D27" s="104">
        <v>62</v>
      </c>
      <c r="E27" s="111">
        <v>50</v>
      </c>
      <c r="F27" s="111">
        <v>12</v>
      </c>
      <c r="G27" s="111">
        <v>0</v>
      </c>
      <c r="H27" s="111">
        <v>0</v>
      </c>
      <c r="I27" s="105">
        <v>62</v>
      </c>
      <c r="J27" s="104">
        <v>38</v>
      </c>
      <c r="K27" s="104">
        <v>4</v>
      </c>
      <c r="L27" s="111">
        <v>4</v>
      </c>
      <c r="M27" s="111">
        <v>0</v>
      </c>
      <c r="N27" s="111">
        <v>34</v>
      </c>
      <c r="O27" s="111">
        <v>0</v>
      </c>
      <c r="P27" s="111">
        <v>0</v>
      </c>
      <c r="Q27" s="111">
        <v>24</v>
      </c>
      <c r="R27" s="111">
        <v>0</v>
      </c>
      <c r="S27" s="111">
        <v>0</v>
      </c>
      <c r="T27" s="104">
        <v>58</v>
      </c>
      <c r="U27" s="106">
        <v>0.10526315789473684</v>
      </c>
    </row>
    <row r="28" spans="1:21" ht="15.75">
      <c r="A28" s="110" t="s">
        <v>23</v>
      </c>
      <c r="B28" s="110" t="s">
        <v>163</v>
      </c>
      <c r="C28" s="111">
        <v>52</v>
      </c>
      <c r="D28" s="104">
        <v>63</v>
      </c>
      <c r="E28" s="111">
        <v>41</v>
      </c>
      <c r="F28" s="111">
        <v>22</v>
      </c>
      <c r="G28" s="111">
        <v>0</v>
      </c>
      <c r="H28" s="111">
        <v>0</v>
      </c>
      <c r="I28" s="105">
        <v>63</v>
      </c>
      <c r="J28" s="104">
        <v>49</v>
      </c>
      <c r="K28" s="104">
        <v>8</v>
      </c>
      <c r="L28" s="111">
        <v>8</v>
      </c>
      <c r="M28" s="111">
        <v>0</v>
      </c>
      <c r="N28" s="111">
        <v>41</v>
      </c>
      <c r="O28" s="111">
        <v>0</v>
      </c>
      <c r="P28" s="111">
        <v>0</v>
      </c>
      <c r="Q28" s="111">
        <v>13</v>
      </c>
      <c r="R28" s="111">
        <v>1</v>
      </c>
      <c r="S28" s="111">
        <v>0</v>
      </c>
      <c r="T28" s="104">
        <v>55</v>
      </c>
      <c r="U28" s="106">
        <v>0.16326530612244897</v>
      </c>
    </row>
    <row r="29" spans="1:21" ht="15.75">
      <c r="A29" s="110" t="s">
        <v>24</v>
      </c>
      <c r="B29" s="110" t="s">
        <v>162</v>
      </c>
      <c r="C29" s="111">
        <v>61</v>
      </c>
      <c r="D29" s="104">
        <v>85</v>
      </c>
      <c r="E29" s="111">
        <v>52</v>
      </c>
      <c r="F29" s="111">
        <v>33</v>
      </c>
      <c r="G29" s="111">
        <v>0</v>
      </c>
      <c r="H29" s="111">
        <v>0</v>
      </c>
      <c r="I29" s="105">
        <v>85</v>
      </c>
      <c r="J29" s="104">
        <v>69</v>
      </c>
      <c r="K29" s="104">
        <v>11</v>
      </c>
      <c r="L29" s="111">
        <v>11</v>
      </c>
      <c r="M29" s="111">
        <v>0</v>
      </c>
      <c r="N29" s="111">
        <v>58</v>
      </c>
      <c r="O29" s="111">
        <v>0</v>
      </c>
      <c r="P29" s="111">
        <v>0</v>
      </c>
      <c r="Q29" s="111">
        <v>16</v>
      </c>
      <c r="R29" s="111">
        <v>0</v>
      </c>
      <c r="S29" s="111">
        <v>0</v>
      </c>
      <c r="T29" s="104">
        <v>74</v>
      </c>
      <c r="U29" s="106">
        <v>0.15942028985507245</v>
      </c>
    </row>
    <row r="30" spans="1:21" ht="15.75" hidden="1">
      <c r="A30" s="110" t="s">
        <v>25</v>
      </c>
      <c r="B30" s="110" t="s">
        <v>163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144</v>
      </c>
      <c r="C33" s="113">
        <v>67</v>
      </c>
      <c r="D33" s="113">
        <v>88</v>
      </c>
      <c r="E33" s="113">
        <v>57</v>
      </c>
      <c r="F33" s="113">
        <v>31</v>
      </c>
      <c r="G33" s="113">
        <v>0</v>
      </c>
      <c r="H33" s="113">
        <v>0</v>
      </c>
      <c r="I33" s="113">
        <v>88</v>
      </c>
      <c r="J33" s="113">
        <v>57</v>
      </c>
      <c r="K33" s="113">
        <v>22</v>
      </c>
      <c r="L33" s="113">
        <v>22</v>
      </c>
      <c r="M33" s="113">
        <v>0</v>
      </c>
      <c r="N33" s="113">
        <v>35</v>
      </c>
      <c r="O33" s="113">
        <v>0</v>
      </c>
      <c r="P33" s="113">
        <v>0</v>
      </c>
      <c r="Q33" s="113">
        <v>31</v>
      </c>
      <c r="R33" s="113">
        <v>0</v>
      </c>
      <c r="S33" s="113">
        <v>0</v>
      </c>
      <c r="T33" s="113">
        <v>66</v>
      </c>
      <c r="U33" s="114">
        <v>0.38596491228070173</v>
      </c>
    </row>
    <row r="34" spans="1:21" ht="15.75">
      <c r="A34" s="110" t="s">
        <v>13</v>
      </c>
      <c r="B34" s="110" t="s">
        <v>164</v>
      </c>
      <c r="C34" s="111">
        <v>20</v>
      </c>
      <c r="D34" s="104">
        <v>26</v>
      </c>
      <c r="E34" s="111">
        <v>21</v>
      </c>
      <c r="F34" s="111">
        <v>5</v>
      </c>
      <c r="G34" s="111">
        <v>0</v>
      </c>
      <c r="H34" s="111">
        <v>0</v>
      </c>
      <c r="I34" s="105">
        <v>26</v>
      </c>
      <c r="J34" s="104">
        <v>15</v>
      </c>
      <c r="K34" s="104">
        <v>1</v>
      </c>
      <c r="L34" s="111">
        <v>1</v>
      </c>
      <c r="M34" s="111">
        <v>0</v>
      </c>
      <c r="N34" s="111">
        <v>14</v>
      </c>
      <c r="O34" s="111">
        <v>0</v>
      </c>
      <c r="P34" s="111">
        <v>0</v>
      </c>
      <c r="Q34" s="111">
        <v>11</v>
      </c>
      <c r="R34" s="111">
        <v>0</v>
      </c>
      <c r="S34" s="111">
        <v>0</v>
      </c>
      <c r="T34" s="104">
        <v>25</v>
      </c>
      <c r="U34" s="106">
        <v>0.06666666666666667</v>
      </c>
    </row>
    <row r="35" spans="1:21" ht="15.75">
      <c r="A35" s="110" t="s">
        <v>14</v>
      </c>
      <c r="B35" s="110" t="s">
        <v>165</v>
      </c>
      <c r="C35" s="111">
        <v>12</v>
      </c>
      <c r="D35" s="104">
        <v>14</v>
      </c>
      <c r="E35" s="111">
        <v>0</v>
      </c>
      <c r="F35" s="111">
        <v>14</v>
      </c>
      <c r="G35" s="111">
        <v>0</v>
      </c>
      <c r="H35" s="111">
        <v>0</v>
      </c>
      <c r="I35" s="105">
        <v>14</v>
      </c>
      <c r="J35" s="104">
        <v>14</v>
      </c>
      <c r="K35" s="104">
        <v>12</v>
      </c>
      <c r="L35" s="111">
        <v>12</v>
      </c>
      <c r="M35" s="111">
        <v>0</v>
      </c>
      <c r="N35" s="111">
        <v>2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04">
        <v>2</v>
      </c>
      <c r="U35" s="106">
        <v>0.8571428571428571</v>
      </c>
    </row>
    <row r="36" spans="1:21" ht="15.75">
      <c r="A36" s="110" t="s">
        <v>19</v>
      </c>
      <c r="B36" s="110" t="s">
        <v>166</v>
      </c>
      <c r="C36" s="111">
        <v>35</v>
      </c>
      <c r="D36" s="104">
        <v>48</v>
      </c>
      <c r="E36" s="111">
        <v>36</v>
      </c>
      <c r="F36" s="111">
        <v>12</v>
      </c>
      <c r="G36" s="111">
        <v>0</v>
      </c>
      <c r="H36" s="111">
        <v>0</v>
      </c>
      <c r="I36" s="105">
        <v>48</v>
      </c>
      <c r="J36" s="104">
        <v>28</v>
      </c>
      <c r="K36" s="104">
        <v>9</v>
      </c>
      <c r="L36" s="111">
        <v>9</v>
      </c>
      <c r="M36" s="111">
        <v>0</v>
      </c>
      <c r="N36" s="111">
        <v>19</v>
      </c>
      <c r="O36" s="111">
        <v>0</v>
      </c>
      <c r="P36" s="111">
        <v>0</v>
      </c>
      <c r="Q36" s="111">
        <v>20</v>
      </c>
      <c r="R36" s="111">
        <v>0</v>
      </c>
      <c r="S36" s="111">
        <v>0</v>
      </c>
      <c r="T36" s="104">
        <v>39</v>
      </c>
      <c r="U36" s="106">
        <v>0.32142857142857145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145</v>
      </c>
      <c r="C44" s="113">
        <v>105</v>
      </c>
      <c r="D44" s="113">
        <v>131</v>
      </c>
      <c r="E44" s="113">
        <v>61</v>
      </c>
      <c r="F44" s="113">
        <v>70</v>
      </c>
      <c r="G44" s="113">
        <v>0</v>
      </c>
      <c r="H44" s="113">
        <v>0</v>
      </c>
      <c r="I44" s="113">
        <v>131</v>
      </c>
      <c r="J44" s="113">
        <v>127</v>
      </c>
      <c r="K44" s="113">
        <v>50</v>
      </c>
      <c r="L44" s="113">
        <v>50</v>
      </c>
      <c r="M44" s="113">
        <v>0</v>
      </c>
      <c r="N44" s="113">
        <v>76</v>
      </c>
      <c r="O44" s="113">
        <v>1</v>
      </c>
      <c r="P44" s="113">
        <v>0</v>
      </c>
      <c r="Q44" s="113">
        <v>4</v>
      </c>
      <c r="R44" s="113">
        <v>0</v>
      </c>
      <c r="S44" s="113">
        <v>0</v>
      </c>
      <c r="T44" s="113">
        <v>81</v>
      </c>
      <c r="U44" s="114">
        <v>0.3937007874015748</v>
      </c>
    </row>
    <row r="45" spans="1:21" ht="15.75">
      <c r="A45" s="110" t="s">
        <v>13</v>
      </c>
      <c r="B45" s="110" t="s">
        <v>167</v>
      </c>
      <c r="C45" s="111">
        <v>6</v>
      </c>
      <c r="D45" s="104">
        <v>7</v>
      </c>
      <c r="E45" s="111">
        <v>2</v>
      </c>
      <c r="F45" s="111">
        <v>5</v>
      </c>
      <c r="G45" s="111">
        <v>0</v>
      </c>
      <c r="H45" s="111">
        <v>0</v>
      </c>
      <c r="I45" s="105">
        <v>7</v>
      </c>
      <c r="J45" s="104">
        <v>7</v>
      </c>
      <c r="K45" s="104">
        <v>4</v>
      </c>
      <c r="L45" s="111">
        <v>4</v>
      </c>
      <c r="M45" s="111">
        <v>0</v>
      </c>
      <c r="N45" s="111">
        <v>3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3</v>
      </c>
      <c r="U45" s="106">
        <v>0.5714285714285714</v>
      </c>
    </row>
    <row r="46" spans="1:21" ht="15.75">
      <c r="A46" s="110" t="s">
        <v>14</v>
      </c>
      <c r="B46" s="110" t="s">
        <v>168</v>
      </c>
      <c r="C46" s="111">
        <v>44</v>
      </c>
      <c r="D46" s="104">
        <v>50</v>
      </c>
      <c r="E46" s="111">
        <v>29</v>
      </c>
      <c r="F46" s="111">
        <v>21</v>
      </c>
      <c r="G46" s="111">
        <v>0</v>
      </c>
      <c r="H46" s="111">
        <v>0</v>
      </c>
      <c r="I46" s="105">
        <v>50</v>
      </c>
      <c r="J46" s="104">
        <v>46</v>
      </c>
      <c r="K46" s="104">
        <v>14</v>
      </c>
      <c r="L46" s="111">
        <v>14</v>
      </c>
      <c r="M46" s="111">
        <v>0</v>
      </c>
      <c r="N46" s="111">
        <v>32</v>
      </c>
      <c r="O46" s="111">
        <v>0</v>
      </c>
      <c r="P46" s="111">
        <v>0</v>
      </c>
      <c r="Q46" s="111">
        <v>4</v>
      </c>
      <c r="R46" s="111">
        <v>0</v>
      </c>
      <c r="S46" s="111">
        <v>0</v>
      </c>
      <c r="T46" s="104">
        <v>36</v>
      </c>
      <c r="U46" s="106">
        <v>0.30434782608695654</v>
      </c>
    </row>
    <row r="47" spans="1:21" ht="15.75">
      <c r="A47" s="110" t="s">
        <v>19</v>
      </c>
      <c r="B47" s="110" t="s">
        <v>169</v>
      </c>
      <c r="C47" s="111">
        <v>23</v>
      </c>
      <c r="D47" s="104">
        <v>37</v>
      </c>
      <c r="E47" s="111">
        <v>20</v>
      </c>
      <c r="F47" s="111">
        <v>17</v>
      </c>
      <c r="G47" s="111">
        <v>0</v>
      </c>
      <c r="H47" s="111">
        <v>0</v>
      </c>
      <c r="I47" s="105">
        <v>37</v>
      </c>
      <c r="J47" s="104">
        <v>37</v>
      </c>
      <c r="K47" s="104">
        <v>10</v>
      </c>
      <c r="L47" s="111">
        <v>10</v>
      </c>
      <c r="M47" s="111">
        <v>0</v>
      </c>
      <c r="N47" s="111">
        <v>27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04">
        <v>27</v>
      </c>
      <c r="U47" s="106">
        <v>0.2702702702702703</v>
      </c>
    </row>
    <row r="48" spans="1:21" ht="15.75">
      <c r="A48" s="110" t="s">
        <v>21</v>
      </c>
      <c r="B48" s="110" t="s">
        <v>170</v>
      </c>
      <c r="C48" s="111">
        <v>32</v>
      </c>
      <c r="D48" s="104">
        <v>37</v>
      </c>
      <c r="E48" s="111">
        <v>10</v>
      </c>
      <c r="F48" s="111">
        <v>27</v>
      </c>
      <c r="G48" s="111">
        <v>0</v>
      </c>
      <c r="H48" s="111">
        <v>0</v>
      </c>
      <c r="I48" s="105">
        <v>37</v>
      </c>
      <c r="J48" s="104">
        <v>37</v>
      </c>
      <c r="K48" s="104">
        <v>22</v>
      </c>
      <c r="L48" s="111">
        <v>22</v>
      </c>
      <c r="M48" s="111">
        <v>0</v>
      </c>
      <c r="N48" s="111">
        <v>14</v>
      </c>
      <c r="O48" s="111">
        <v>1</v>
      </c>
      <c r="P48" s="111">
        <v>0</v>
      </c>
      <c r="Q48" s="111">
        <v>0</v>
      </c>
      <c r="R48" s="111">
        <v>0</v>
      </c>
      <c r="S48" s="111">
        <v>0</v>
      </c>
      <c r="T48" s="104">
        <v>15</v>
      </c>
      <c r="U48" s="106">
        <v>0.5945945945945946</v>
      </c>
    </row>
    <row r="49" spans="1:21" ht="15.75">
      <c r="A49" s="110" t="s">
        <v>22</v>
      </c>
      <c r="B49" s="110" t="s">
        <v>171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140</v>
      </c>
    </row>
    <row r="50" spans="1:21" ht="15.75" hidden="1">
      <c r="A50" s="110" t="s">
        <v>23</v>
      </c>
      <c r="B50" s="110" t="s">
        <v>171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146</v>
      </c>
      <c r="C55" s="113">
        <v>64</v>
      </c>
      <c r="D55" s="113">
        <v>75</v>
      </c>
      <c r="E55" s="113">
        <v>35</v>
      </c>
      <c r="F55" s="113">
        <v>40</v>
      </c>
      <c r="G55" s="113">
        <v>0</v>
      </c>
      <c r="H55" s="113">
        <v>0</v>
      </c>
      <c r="I55" s="113">
        <v>75</v>
      </c>
      <c r="J55" s="113">
        <v>67</v>
      </c>
      <c r="K55" s="113">
        <v>22</v>
      </c>
      <c r="L55" s="113">
        <v>21</v>
      </c>
      <c r="M55" s="113">
        <v>1</v>
      </c>
      <c r="N55" s="113">
        <v>45</v>
      </c>
      <c r="O55" s="113">
        <v>0</v>
      </c>
      <c r="P55" s="113">
        <v>0</v>
      </c>
      <c r="Q55" s="113">
        <v>8</v>
      </c>
      <c r="R55" s="113">
        <v>0</v>
      </c>
      <c r="S55" s="113">
        <v>0</v>
      </c>
      <c r="T55" s="113">
        <v>53</v>
      </c>
      <c r="U55" s="114">
        <v>0.3283582089552239</v>
      </c>
    </row>
    <row r="56" spans="1:21" ht="15.75">
      <c r="A56" s="110" t="s">
        <v>13</v>
      </c>
      <c r="B56" s="110" t="s">
        <v>172</v>
      </c>
      <c r="C56" s="111">
        <v>31</v>
      </c>
      <c r="D56" s="104">
        <v>38</v>
      </c>
      <c r="E56" s="111">
        <v>20</v>
      </c>
      <c r="F56" s="111">
        <v>18</v>
      </c>
      <c r="G56" s="111">
        <v>0</v>
      </c>
      <c r="H56" s="111">
        <v>0</v>
      </c>
      <c r="I56" s="105">
        <v>38</v>
      </c>
      <c r="J56" s="104">
        <v>33</v>
      </c>
      <c r="K56" s="104">
        <v>10</v>
      </c>
      <c r="L56" s="111">
        <v>9</v>
      </c>
      <c r="M56" s="111">
        <v>1</v>
      </c>
      <c r="N56" s="111">
        <v>23</v>
      </c>
      <c r="O56" s="111">
        <v>0</v>
      </c>
      <c r="P56" s="111">
        <v>0</v>
      </c>
      <c r="Q56" s="111">
        <v>5</v>
      </c>
      <c r="R56" s="111">
        <v>0</v>
      </c>
      <c r="S56" s="111">
        <v>0</v>
      </c>
      <c r="T56" s="104">
        <v>28</v>
      </c>
      <c r="U56" s="106">
        <v>0.30303030303030304</v>
      </c>
    </row>
    <row r="57" spans="1:21" ht="15.75">
      <c r="A57" s="110" t="s">
        <v>14</v>
      </c>
      <c r="B57" s="110" t="s">
        <v>173</v>
      </c>
      <c r="C57" s="111">
        <v>3</v>
      </c>
      <c r="D57" s="104">
        <v>3</v>
      </c>
      <c r="E57" s="111">
        <v>1</v>
      </c>
      <c r="F57" s="111">
        <v>2</v>
      </c>
      <c r="G57" s="111">
        <v>0</v>
      </c>
      <c r="H57" s="111">
        <v>0</v>
      </c>
      <c r="I57" s="105">
        <v>3</v>
      </c>
      <c r="J57" s="104">
        <v>3</v>
      </c>
      <c r="K57" s="104">
        <v>1</v>
      </c>
      <c r="L57" s="111">
        <v>1</v>
      </c>
      <c r="M57" s="111">
        <v>0</v>
      </c>
      <c r="N57" s="111">
        <v>2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2</v>
      </c>
      <c r="U57" s="106">
        <v>0.3333333333333333</v>
      </c>
    </row>
    <row r="58" spans="1:21" ht="15.75">
      <c r="A58" s="110" t="s">
        <v>19</v>
      </c>
      <c r="B58" s="110" t="s">
        <v>174</v>
      </c>
      <c r="C58" s="111">
        <v>30</v>
      </c>
      <c r="D58" s="104">
        <v>34</v>
      </c>
      <c r="E58" s="111">
        <v>14</v>
      </c>
      <c r="F58" s="111">
        <v>20</v>
      </c>
      <c r="G58" s="111">
        <v>0</v>
      </c>
      <c r="H58" s="111">
        <v>0</v>
      </c>
      <c r="I58" s="105">
        <v>34</v>
      </c>
      <c r="J58" s="104">
        <v>31</v>
      </c>
      <c r="K58" s="104">
        <v>11</v>
      </c>
      <c r="L58" s="111">
        <v>11</v>
      </c>
      <c r="M58" s="111">
        <v>0</v>
      </c>
      <c r="N58" s="111">
        <v>20</v>
      </c>
      <c r="O58" s="111">
        <v>0</v>
      </c>
      <c r="P58" s="111">
        <v>0</v>
      </c>
      <c r="Q58" s="111">
        <v>3</v>
      </c>
      <c r="R58" s="111">
        <v>0</v>
      </c>
      <c r="S58" s="111">
        <v>0</v>
      </c>
      <c r="T58" s="104">
        <v>23</v>
      </c>
      <c r="U58" s="106">
        <v>0.3548387096774194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147</v>
      </c>
      <c r="C66" s="113">
        <v>112</v>
      </c>
      <c r="D66" s="113">
        <v>133</v>
      </c>
      <c r="E66" s="113">
        <v>76</v>
      </c>
      <c r="F66" s="113">
        <v>57</v>
      </c>
      <c r="G66" s="113">
        <v>0</v>
      </c>
      <c r="H66" s="113">
        <v>0</v>
      </c>
      <c r="I66" s="113">
        <v>133</v>
      </c>
      <c r="J66" s="113">
        <v>90</v>
      </c>
      <c r="K66" s="113">
        <v>41</v>
      </c>
      <c r="L66" s="113">
        <v>41</v>
      </c>
      <c r="M66" s="113">
        <v>0</v>
      </c>
      <c r="N66" s="113">
        <v>46</v>
      </c>
      <c r="O66" s="113">
        <v>3</v>
      </c>
      <c r="P66" s="113">
        <v>0</v>
      </c>
      <c r="Q66" s="113">
        <v>43</v>
      </c>
      <c r="R66" s="113">
        <v>0</v>
      </c>
      <c r="S66" s="113">
        <v>0</v>
      </c>
      <c r="T66" s="113">
        <v>92</v>
      </c>
      <c r="U66" s="114">
        <v>0.45555555555555555</v>
      </c>
    </row>
    <row r="67" spans="1:21" ht="15.75">
      <c r="A67" s="110" t="s">
        <v>13</v>
      </c>
      <c r="B67" s="110" t="s">
        <v>175</v>
      </c>
      <c r="C67" s="111">
        <v>13</v>
      </c>
      <c r="D67" s="104">
        <v>15</v>
      </c>
      <c r="E67" s="111">
        <v>10</v>
      </c>
      <c r="F67" s="111">
        <v>5</v>
      </c>
      <c r="G67" s="111">
        <v>0</v>
      </c>
      <c r="H67" s="111">
        <v>0</v>
      </c>
      <c r="I67" s="105">
        <v>15</v>
      </c>
      <c r="J67" s="104">
        <v>7</v>
      </c>
      <c r="K67" s="104">
        <v>3</v>
      </c>
      <c r="L67" s="111">
        <v>3</v>
      </c>
      <c r="M67" s="111">
        <v>0</v>
      </c>
      <c r="N67" s="111">
        <v>3</v>
      </c>
      <c r="O67" s="111">
        <v>1</v>
      </c>
      <c r="P67" s="111">
        <v>0</v>
      </c>
      <c r="Q67" s="111">
        <v>8</v>
      </c>
      <c r="R67" s="111">
        <v>0</v>
      </c>
      <c r="S67" s="111">
        <v>0</v>
      </c>
      <c r="T67" s="104">
        <v>12</v>
      </c>
      <c r="U67" s="106">
        <v>0.42857142857142855</v>
      </c>
    </row>
    <row r="68" spans="1:21" ht="15.75">
      <c r="A68" s="110" t="s">
        <v>14</v>
      </c>
      <c r="B68" s="110" t="s">
        <v>176</v>
      </c>
      <c r="C68" s="111">
        <v>30</v>
      </c>
      <c r="D68" s="104">
        <v>37</v>
      </c>
      <c r="E68" s="111">
        <v>17</v>
      </c>
      <c r="F68" s="111">
        <v>20</v>
      </c>
      <c r="G68" s="111">
        <v>0</v>
      </c>
      <c r="H68" s="111">
        <v>0</v>
      </c>
      <c r="I68" s="105">
        <v>37</v>
      </c>
      <c r="J68" s="104">
        <v>32</v>
      </c>
      <c r="K68" s="104">
        <v>16</v>
      </c>
      <c r="L68" s="111">
        <v>16</v>
      </c>
      <c r="M68" s="111">
        <v>0</v>
      </c>
      <c r="N68" s="111">
        <v>15</v>
      </c>
      <c r="O68" s="111">
        <v>1</v>
      </c>
      <c r="P68" s="111">
        <v>0</v>
      </c>
      <c r="Q68" s="111">
        <v>5</v>
      </c>
      <c r="R68" s="111">
        <v>0</v>
      </c>
      <c r="S68" s="111">
        <v>0</v>
      </c>
      <c r="T68" s="104">
        <v>21</v>
      </c>
      <c r="U68" s="106">
        <v>0.5</v>
      </c>
    </row>
    <row r="69" spans="1:21" ht="15.75">
      <c r="A69" s="110" t="s">
        <v>19</v>
      </c>
      <c r="B69" s="110" t="s">
        <v>177</v>
      </c>
      <c r="C69" s="111">
        <v>54</v>
      </c>
      <c r="D69" s="104">
        <v>65</v>
      </c>
      <c r="E69" s="111">
        <v>44</v>
      </c>
      <c r="F69" s="111">
        <v>21</v>
      </c>
      <c r="G69" s="111">
        <v>0</v>
      </c>
      <c r="H69" s="111">
        <v>0</v>
      </c>
      <c r="I69" s="105">
        <v>65</v>
      </c>
      <c r="J69" s="104">
        <v>35</v>
      </c>
      <c r="K69" s="104">
        <v>16</v>
      </c>
      <c r="L69" s="111">
        <v>16</v>
      </c>
      <c r="M69" s="111">
        <v>0</v>
      </c>
      <c r="N69" s="111">
        <v>18</v>
      </c>
      <c r="O69" s="111">
        <v>1</v>
      </c>
      <c r="P69" s="111">
        <v>0</v>
      </c>
      <c r="Q69" s="111">
        <v>30</v>
      </c>
      <c r="R69" s="111">
        <v>0</v>
      </c>
      <c r="S69" s="111">
        <v>0</v>
      </c>
      <c r="T69" s="104">
        <v>49</v>
      </c>
      <c r="U69" s="106">
        <v>0.45714285714285713</v>
      </c>
    </row>
    <row r="70" spans="1:21" ht="15.75">
      <c r="A70" s="110" t="s">
        <v>21</v>
      </c>
      <c r="B70" s="110" t="s">
        <v>156</v>
      </c>
      <c r="C70" s="111">
        <v>15</v>
      </c>
      <c r="D70" s="104">
        <v>16</v>
      </c>
      <c r="E70" s="111">
        <v>5</v>
      </c>
      <c r="F70" s="111">
        <v>11</v>
      </c>
      <c r="G70" s="111">
        <v>0</v>
      </c>
      <c r="H70" s="111">
        <v>0</v>
      </c>
      <c r="I70" s="105">
        <v>16</v>
      </c>
      <c r="J70" s="104">
        <v>16</v>
      </c>
      <c r="K70" s="104">
        <v>6</v>
      </c>
      <c r="L70" s="111">
        <v>6</v>
      </c>
      <c r="M70" s="111">
        <v>0</v>
      </c>
      <c r="N70" s="111">
        <v>10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10</v>
      </c>
      <c r="U70" s="106">
        <v>0.375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148</v>
      </c>
      <c r="C77" s="113">
        <v>84</v>
      </c>
      <c r="D77" s="113">
        <v>106</v>
      </c>
      <c r="E77" s="113">
        <v>56</v>
      </c>
      <c r="F77" s="113">
        <v>50</v>
      </c>
      <c r="G77" s="113">
        <v>0</v>
      </c>
      <c r="H77" s="113">
        <v>0</v>
      </c>
      <c r="I77" s="113">
        <v>106</v>
      </c>
      <c r="J77" s="113">
        <v>89</v>
      </c>
      <c r="K77" s="113">
        <v>23</v>
      </c>
      <c r="L77" s="113">
        <v>23</v>
      </c>
      <c r="M77" s="113">
        <v>0</v>
      </c>
      <c r="N77" s="113">
        <v>66</v>
      </c>
      <c r="O77" s="113">
        <v>0</v>
      </c>
      <c r="P77" s="113">
        <v>0</v>
      </c>
      <c r="Q77" s="113">
        <v>17</v>
      </c>
      <c r="R77" s="113">
        <v>0</v>
      </c>
      <c r="S77" s="113">
        <v>0</v>
      </c>
      <c r="T77" s="113">
        <v>83</v>
      </c>
      <c r="U77" s="114">
        <v>0.25842696629213485</v>
      </c>
    </row>
    <row r="78" spans="1:21" ht="15.75">
      <c r="A78" s="110" t="s">
        <v>13</v>
      </c>
      <c r="B78" s="110" t="s">
        <v>185</v>
      </c>
      <c r="C78" s="111">
        <v>26</v>
      </c>
      <c r="D78" s="104">
        <v>30</v>
      </c>
      <c r="E78" s="111">
        <v>11</v>
      </c>
      <c r="F78" s="111">
        <v>19</v>
      </c>
      <c r="G78" s="111">
        <v>0</v>
      </c>
      <c r="H78" s="111">
        <v>0</v>
      </c>
      <c r="I78" s="105">
        <v>30</v>
      </c>
      <c r="J78" s="104">
        <v>26</v>
      </c>
      <c r="K78" s="104">
        <v>6</v>
      </c>
      <c r="L78" s="111">
        <v>6</v>
      </c>
      <c r="M78" s="111">
        <v>0</v>
      </c>
      <c r="N78" s="111">
        <v>20</v>
      </c>
      <c r="O78" s="111">
        <v>0</v>
      </c>
      <c r="P78" s="111">
        <v>0</v>
      </c>
      <c r="Q78" s="111">
        <v>4</v>
      </c>
      <c r="R78" s="111">
        <v>0</v>
      </c>
      <c r="S78" s="111">
        <v>0</v>
      </c>
      <c r="T78" s="104">
        <v>24</v>
      </c>
      <c r="U78" s="106">
        <v>0.23076923076923078</v>
      </c>
    </row>
    <row r="79" spans="1:21" ht="15.75">
      <c r="A79" s="110" t="s">
        <v>14</v>
      </c>
      <c r="B79" s="110" t="s">
        <v>179</v>
      </c>
      <c r="C79" s="111">
        <v>58</v>
      </c>
      <c r="D79" s="104">
        <v>76</v>
      </c>
      <c r="E79" s="111">
        <v>45</v>
      </c>
      <c r="F79" s="111">
        <v>31</v>
      </c>
      <c r="G79" s="111">
        <v>0</v>
      </c>
      <c r="H79" s="111">
        <v>0</v>
      </c>
      <c r="I79" s="105">
        <v>76</v>
      </c>
      <c r="J79" s="104">
        <v>63</v>
      </c>
      <c r="K79" s="104">
        <v>17</v>
      </c>
      <c r="L79" s="111">
        <v>17</v>
      </c>
      <c r="M79" s="111">
        <v>0</v>
      </c>
      <c r="N79" s="111">
        <v>46</v>
      </c>
      <c r="O79" s="111">
        <v>0</v>
      </c>
      <c r="P79" s="111">
        <v>0</v>
      </c>
      <c r="Q79" s="111">
        <v>13</v>
      </c>
      <c r="R79" s="111">
        <v>0</v>
      </c>
      <c r="S79" s="111">
        <v>0</v>
      </c>
      <c r="T79" s="104">
        <v>59</v>
      </c>
      <c r="U79" s="106">
        <v>0.2698412698412698</v>
      </c>
    </row>
    <row r="80" spans="1:21" ht="15.75" hidden="1">
      <c r="A80" s="110" t="s">
        <v>19</v>
      </c>
      <c r="B80" s="110" t="s">
        <v>6</v>
      </c>
      <c r="C80" s="111">
        <v>0</v>
      </c>
      <c r="D80" s="104">
        <v>0</v>
      </c>
      <c r="E80" s="111">
        <v>0</v>
      </c>
      <c r="F80" s="111">
        <v>0</v>
      </c>
      <c r="G80" s="111">
        <v>0</v>
      </c>
      <c r="H80" s="111">
        <v>0</v>
      </c>
      <c r="I80" s="105">
        <v>0</v>
      </c>
      <c r="J80" s="104">
        <v>0</v>
      </c>
      <c r="K80" s="104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04">
        <v>0</v>
      </c>
      <c r="U80" s="106" t="s">
        <v>140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149</v>
      </c>
      <c r="C88" s="113">
        <v>71</v>
      </c>
      <c r="D88" s="113">
        <v>84</v>
      </c>
      <c r="E88" s="113">
        <v>45</v>
      </c>
      <c r="F88" s="113">
        <v>39</v>
      </c>
      <c r="G88" s="113">
        <v>0</v>
      </c>
      <c r="H88" s="113">
        <v>0</v>
      </c>
      <c r="I88" s="113">
        <v>84</v>
      </c>
      <c r="J88" s="113">
        <v>70</v>
      </c>
      <c r="K88" s="113">
        <v>24</v>
      </c>
      <c r="L88" s="113">
        <v>24</v>
      </c>
      <c r="M88" s="113">
        <v>0</v>
      </c>
      <c r="N88" s="113">
        <v>46</v>
      </c>
      <c r="O88" s="113">
        <v>0</v>
      </c>
      <c r="P88" s="113">
        <v>0</v>
      </c>
      <c r="Q88" s="113">
        <v>13</v>
      </c>
      <c r="R88" s="113">
        <v>1</v>
      </c>
      <c r="S88" s="113">
        <v>0</v>
      </c>
      <c r="T88" s="113">
        <v>60</v>
      </c>
      <c r="U88" s="114">
        <v>0.34285714285714286</v>
      </c>
    </row>
    <row r="89" spans="1:21" ht="15.75">
      <c r="A89" s="110" t="s">
        <v>13</v>
      </c>
      <c r="B89" s="110" t="s">
        <v>180</v>
      </c>
      <c r="C89" s="111">
        <v>15</v>
      </c>
      <c r="D89" s="104">
        <v>15</v>
      </c>
      <c r="E89" s="111">
        <v>9</v>
      </c>
      <c r="F89" s="111">
        <v>6</v>
      </c>
      <c r="G89" s="111">
        <v>0</v>
      </c>
      <c r="H89" s="111">
        <v>0</v>
      </c>
      <c r="I89" s="105">
        <v>15</v>
      </c>
      <c r="J89" s="104">
        <v>12</v>
      </c>
      <c r="K89" s="104">
        <v>7</v>
      </c>
      <c r="L89" s="111">
        <v>7</v>
      </c>
      <c r="M89" s="111">
        <v>0</v>
      </c>
      <c r="N89" s="111">
        <v>5</v>
      </c>
      <c r="O89" s="111">
        <v>0</v>
      </c>
      <c r="P89" s="111">
        <v>0</v>
      </c>
      <c r="Q89" s="111">
        <v>3</v>
      </c>
      <c r="R89" s="111">
        <v>0</v>
      </c>
      <c r="S89" s="111">
        <v>0</v>
      </c>
      <c r="T89" s="104">
        <v>8</v>
      </c>
      <c r="U89" s="106">
        <v>0.5833333333333334</v>
      </c>
    </row>
    <row r="90" spans="1:21" ht="15.75">
      <c r="A90" s="110" t="s">
        <v>14</v>
      </c>
      <c r="B90" s="110" t="s">
        <v>181</v>
      </c>
      <c r="C90" s="111">
        <v>28</v>
      </c>
      <c r="D90" s="104">
        <v>30</v>
      </c>
      <c r="E90" s="111">
        <v>21</v>
      </c>
      <c r="F90" s="111">
        <v>9</v>
      </c>
      <c r="G90" s="111">
        <v>0</v>
      </c>
      <c r="H90" s="111">
        <v>0</v>
      </c>
      <c r="I90" s="105">
        <v>30</v>
      </c>
      <c r="J90" s="104">
        <v>25</v>
      </c>
      <c r="K90" s="104">
        <v>8</v>
      </c>
      <c r="L90" s="111">
        <v>8</v>
      </c>
      <c r="M90" s="111">
        <v>0</v>
      </c>
      <c r="N90" s="111">
        <v>17</v>
      </c>
      <c r="O90" s="111">
        <v>0</v>
      </c>
      <c r="P90" s="111">
        <v>0</v>
      </c>
      <c r="Q90" s="111">
        <v>5</v>
      </c>
      <c r="R90" s="111">
        <v>0</v>
      </c>
      <c r="S90" s="111">
        <v>0</v>
      </c>
      <c r="T90" s="104">
        <v>22</v>
      </c>
      <c r="U90" s="106">
        <v>0.32</v>
      </c>
    </row>
    <row r="91" spans="1:21" ht="15.75">
      <c r="A91" s="110" t="s">
        <v>19</v>
      </c>
      <c r="B91" s="110" t="s">
        <v>182</v>
      </c>
      <c r="C91" s="111">
        <v>28</v>
      </c>
      <c r="D91" s="104">
        <v>39</v>
      </c>
      <c r="E91" s="111">
        <v>15</v>
      </c>
      <c r="F91" s="111">
        <v>24</v>
      </c>
      <c r="G91" s="111">
        <v>0</v>
      </c>
      <c r="H91" s="111">
        <v>0</v>
      </c>
      <c r="I91" s="105">
        <v>39</v>
      </c>
      <c r="J91" s="104">
        <v>33</v>
      </c>
      <c r="K91" s="104">
        <v>9</v>
      </c>
      <c r="L91" s="111">
        <v>9</v>
      </c>
      <c r="M91" s="111">
        <v>0</v>
      </c>
      <c r="N91" s="111">
        <v>24</v>
      </c>
      <c r="O91" s="111">
        <v>0</v>
      </c>
      <c r="P91" s="111">
        <v>0</v>
      </c>
      <c r="Q91" s="111">
        <v>5</v>
      </c>
      <c r="R91" s="111">
        <v>1</v>
      </c>
      <c r="S91" s="111">
        <v>0</v>
      </c>
      <c r="T91" s="104">
        <v>30</v>
      </c>
      <c r="U91" s="106">
        <v>0.2727272727272727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150</v>
      </c>
      <c r="C99" s="113">
        <v>33</v>
      </c>
      <c r="D99" s="113">
        <v>34</v>
      </c>
      <c r="E99" s="113">
        <v>12</v>
      </c>
      <c r="F99" s="113">
        <v>22</v>
      </c>
      <c r="G99" s="113">
        <v>0</v>
      </c>
      <c r="H99" s="113">
        <v>0</v>
      </c>
      <c r="I99" s="113">
        <v>34</v>
      </c>
      <c r="J99" s="113">
        <v>32</v>
      </c>
      <c r="K99" s="113">
        <v>8</v>
      </c>
      <c r="L99" s="113">
        <v>8</v>
      </c>
      <c r="M99" s="113">
        <v>0</v>
      </c>
      <c r="N99" s="113">
        <v>24</v>
      </c>
      <c r="O99" s="113">
        <v>0</v>
      </c>
      <c r="P99" s="113">
        <v>0</v>
      </c>
      <c r="Q99" s="113">
        <v>2</v>
      </c>
      <c r="R99" s="113">
        <v>0</v>
      </c>
      <c r="S99" s="113">
        <v>0</v>
      </c>
      <c r="T99" s="113">
        <v>26</v>
      </c>
      <c r="U99" s="114">
        <v>0.25</v>
      </c>
    </row>
    <row r="100" spans="1:21" ht="15.75">
      <c r="A100" s="110" t="s">
        <v>13</v>
      </c>
      <c r="B100" s="110" t="s">
        <v>178</v>
      </c>
      <c r="C100" s="111">
        <v>13</v>
      </c>
      <c r="D100" s="104">
        <v>13</v>
      </c>
      <c r="E100" s="111">
        <v>3</v>
      </c>
      <c r="F100" s="111">
        <v>10</v>
      </c>
      <c r="G100" s="111">
        <v>0</v>
      </c>
      <c r="H100" s="111">
        <v>0</v>
      </c>
      <c r="I100" s="105">
        <v>13</v>
      </c>
      <c r="J100" s="104">
        <v>13</v>
      </c>
      <c r="K100" s="104">
        <v>5</v>
      </c>
      <c r="L100" s="111">
        <v>5</v>
      </c>
      <c r="M100" s="111">
        <v>0</v>
      </c>
      <c r="N100" s="111">
        <v>8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8</v>
      </c>
      <c r="U100" s="106">
        <v>0.38461538461538464</v>
      </c>
    </row>
    <row r="101" spans="1:21" ht="15.75">
      <c r="A101" s="110" t="s">
        <v>14</v>
      </c>
      <c r="B101" s="110" t="s">
        <v>183</v>
      </c>
      <c r="C101" s="111">
        <v>20</v>
      </c>
      <c r="D101" s="104">
        <v>21</v>
      </c>
      <c r="E101" s="111">
        <v>9</v>
      </c>
      <c r="F101" s="111">
        <v>12</v>
      </c>
      <c r="G101" s="111">
        <v>0</v>
      </c>
      <c r="H101" s="111">
        <v>0</v>
      </c>
      <c r="I101" s="105">
        <v>21</v>
      </c>
      <c r="J101" s="104">
        <v>19</v>
      </c>
      <c r="K101" s="104">
        <v>3</v>
      </c>
      <c r="L101" s="111">
        <v>3</v>
      </c>
      <c r="M101" s="111">
        <v>0</v>
      </c>
      <c r="N101" s="111">
        <v>16</v>
      </c>
      <c r="O101" s="111">
        <v>0</v>
      </c>
      <c r="P101" s="111">
        <v>0</v>
      </c>
      <c r="Q101" s="111">
        <v>2</v>
      </c>
      <c r="R101" s="111">
        <v>0</v>
      </c>
      <c r="S101" s="111">
        <v>0</v>
      </c>
      <c r="T101" s="104">
        <v>18</v>
      </c>
      <c r="U101" s="106">
        <v>0.15789473684210525</v>
      </c>
    </row>
    <row r="102" spans="1:21" ht="15.75" hidden="1">
      <c r="A102" s="110" t="s">
        <v>19</v>
      </c>
      <c r="B102" s="110" t="s">
        <v>183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140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151</v>
      </c>
      <c r="C110" s="113">
        <v>134</v>
      </c>
      <c r="D110" s="113">
        <v>152</v>
      </c>
      <c r="E110" s="113">
        <v>94</v>
      </c>
      <c r="F110" s="113">
        <v>58</v>
      </c>
      <c r="G110" s="113">
        <v>0</v>
      </c>
      <c r="H110" s="113">
        <v>0</v>
      </c>
      <c r="I110" s="113">
        <v>152</v>
      </c>
      <c r="J110" s="113">
        <v>118</v>
      </c>
      <c r="K110" s="113">
        <v>21</v>
      </c>
      <c r="L110" s="113">
        <v>21</v>
      </c>
      <c r="M110" s="113">
        <v>0</v>
      </c>
      <c r="N110" s="113">
        <v>97</v>
      </c>
      <c r="O110" s="113">
        <v>0</v>
      </c>
      <c r="P110" s="113">
        <v>0</v>
      </c>
      <c r="Q110" s="113">
        <v>34</v>
      </c>
      <c r="R110" s="113">
        <v>0</v>
      </c>
      <c r="S110" s="113">
        <v>0</v>
      </c>
      <c r="T110" s="113">
        <v>131</v>
      </c>
      <c r="U110" s="114">
        <v>0.17796610169491525</v>
      </c>
    </row>
    <row r="111" spans="1:21" ht="15.75">
      <c r="A111" s="110" t="s">
        <v>13</v>
      </c>
      <c r="B111" s="110" t="s">
        <v>184</v>
      </c>
      <c r="C111" s="111">
        <v>5</v>
      </c>
      <c r="D111" s="104">
        <v>6</v>
      </c>
      <c r="E111" s="111">
        <v>0</v>
      </c>
      <c r="F111" s="111">
        <v>6</v>
      </c>
      <c r="G111" s="111">
        <v>0</v>
      </c>
      <c r="H111" s="111">
        <v>0</v>
      </c>
      <c r="I111" s="105">
        <v>6</v>
      </c>
      <c r="J111" s="104">
        <v>6</v>
      </c>
      <c r="K111" s="104">
        <v>0</v>
      </c>
      <c r="L111" s="111">
        <v>0</v>
      </c>
      <c r="M111" s="111">
        <v>0</v>
      </c>
      <c r="N111" s="111">
        <v>6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6</v>
      </c>
      <c r="U111" s="106">
        <v>0</v>
      </c>
    </row>
    <row r="112" spans="1:21" ht="15.75" hidden="1">
      <c r="A112" s="110" t="s">
        <v>14</v>
      </c>
      <c r="B112" s="110" t="s">
        <v>185</v>
      </c>
      <c r="C112" s="111">
        <v>41</v>
      </c>
      <c r="D112" s="104">
        <v>44</v>
      </c>
      <c r="E112" s="111">
        <v>24</v>
      </c>
      <c r="F112" s="111">
        <v>20</v>
      </c>
      <c r="G112" s="111">
        <v>0</v>
      </c>
      <c r="H112" s="111">
        <v>0</v>
      </c>
      <c r="I112" s="105">
        <v>44</v>
      </c>
      <c r="J112" s="104">
        <v>35</v>
      </c>
      <c r="K112" s="104">
        <v>6</v>
      </c>
      <c r="L112" s="111">
        <v>6</v>
      </c>
      <c r="M112" s="111">
        <v>0</v>
      </c>
      <c r="N112" s="111">
        <v>29</v>
      </c>
      <c r="O112" s="111">
        <v>0</v>
      </c>
      <c r="P112" s="111">
        <v>0</v>
      </c>
      <c r="Q112" s="111">
        <v>9</v>
      </c>
      <c r="R112" s="111">
        <v>0</v>
      </c>
      <c r="S112" s="111">
        <v>0</v>
      </c>
      <c r="T112" s="104">
        <v>38</v>
      </c>
      <c r="U112" s="106">
        <v>0.17142857142857143</v>
      </c>
    </row>
    <row r="113" spans="1:21" ht="15.75">
      <c r="A113" s="110" t="s">
        <v>14</v>
      </c>
      <c r="B113" s="110" t="s">
        <v>186</v>
      </c>
      <c r="C113" s="111">
        <v>50</v>
      </c>
      <c r="D113" s="104">
        <v>57</v>
      </c>
      <c r="E113" s="111">
        <v>41</v>
      </c>
      <c r="F113" s="111">
        <v>16</v>
      </c>
      <c r="G113" s="111">
        <v>0</v>
      </c>
      <c r="H113" s="111">
        <v>0</v>
      </c>
      <c r="I113" s="105">
        <v>57</v>
      </c>
      <c r="J113" s="104">
        <v>39</v>
      </c>
      <c r="K113" s="104">
        <v>9</v>
      </c>
      <c r="L113" s="111">
        <v>9</v>
      </c>
      <c r="M113" s="111">
        <v>0</v>
      </c>
      <c r="N113" s="111">
        <v>30</v>
      </c>
      <c r="O113" s="111">
        <v>0</v>
      </c>
      <c r="P113" s="111">
        <v>0</v>
      </c>
      <c r="Q113" s="111">
        <v>18</v>
      </c>
      <c r="R113" s="111">
        <v>0</v>
      </c>
      <c r="S113" s="111">
        <v>0</v>
      </c>
      <c r="T113" s="104">
        <v>48</v>
      </c>
      <c r="U113" s="106">
        <v>0.23076923076923078</v>
      </c>
    </row>
    <row r="114" spans="1:21" ht="15.75">
      <c r="A114" s="110" t="s">
        <v>19</v>
      </c>
      <c r="B114" s="110" t="s">
        <v>187</v>
      </c>
      <c r="C114" s="111">
        <v>38</v>
      </c>
      <c r="D114" s="104">
        <v>45</v>
      </c>
      <c r="E114" s="111">
        <v>29</v>
      </c>
      <c r="F114" s="111">
        <v>16</v>
      </c>
      <c r="G114" s="111">
        <v>0</v>
      </c>
      <c r="H114" s="111">
        <v>0</v>
      </c>
      <c r="I114" s="105">
        <v>45</v>
      </c>
      <c r="J114" s="104">
        <v>38</v>
      </c>
      <c r="K114" s="104">
        <v>6</v>
      </c>
      <c r="L114" s="111">
        <v>6</v>
      </c>
      <c r="M114" s="111">
        <v>0</v>
      </c>
      <c r="N114" s="111">
        <v>32</v>
      </c>
      <c r="O114" s="111">
        <v>0</v>
      </c>
      <c r="P114" s="111">
        <v>0</v>
      </c>
      <c r="Q114" s="111">
        <v>7</v>
      </c>
      <c r="R114" s="111">
        <v>0</v>
      </c>
      <c r="S114" s="111">
        <v>0</v>
      </c>
      <c r="T114" s="104">
        <v>39</v>
      </c>
      <c r="U114" s="106">
        <v>0.15789473684210525</v>
      </c>
    </row>
    <row r="115" spans="1:21" ht="15.75">
      <c r="A115" s="110" t="s">
        <v>21</v>
      </c>
      <c r="B115" s="110" t="s">
        <v>188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140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186" t="str">
        <f>TT!C7</f>
        <v>Quảng Trị, ngày 02 tháng 12 năm 2020</v>
      </c>
      <c r="B121" s="187"/>
      <c r="C121" s="187"/>
      <c r="D121" s="187"/>
      <c r="E121" s="187"/>
      <c r="F121" s="97"/>
      <c r="G121" s="97"/>
      <c r="H121" s="97"/>
      <c r="I121" s="98"/>
      <c r="J121" s="98"/>
      <c r="K121" s="98"/>
      <c r="L121" s="98"/>
      <c r="M121" s="98"/>
      <c r="N121" s="188" t="str">
        <f>TT!C4</f>
        <v>Quảng Trị, ngày 02 tháng 12 năm 2020</v>
      </c>
      <c r="O121" s="189"/>
      <c r="P121" s="189"/>
      <c r="Q121" s="189"/>
      <c r="R121" s="189"/>
      <c r="S121" s="189"/>
      <c r="T121" s="189"/>
      <c r="U121" s="189"/>
    </row>
    <row r="122" spans="1:21" ht="32.25" customHeight="1">
      <c r="A122" s="190" t="s">
        <v>122</v>
      </c>
      <c r="B122" s="191"/>
      <c r="C122" s="191"/>
      <c r="D122" s="191"/>
      <c r="E122" s="191"/>
      <c r="F122" s="91"/>
      <c r="G122" s="91"/>
      <c r="H122" s="91"/>
      <c r="I122" s="78"/>
      <c r="J122" s="78"/>
      <c r="K122" s="78"/>
      <c r="L122" s="78"/>
      <c r="M122" s="78"/>
      <c r="N122" s="192" t="str">
        <f>TT!C5</f>
        <v>KT.CỤC TRƯỞNG
PHÓ CỤC TRƯỞNG</v>
      </c>
      <c r="O122" s="192"/>
      <c r="P122" s="192"/>
      <c r="Q122" s="192"/>
      <c r="R122" s="192"/>
      <c r="S122" s="192"/>
      <c r="T122" s="192"/>
      <c r="U122" s="19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93" t="str">
        <f>TT!C6</f>
        <v>Nguyễn Minh Tuệ</v>
      </c>
      <c r="B125" s="193"/>
      <c r="C125" s="193"/>
      <c r="D125" s="193"/>
      <c r="E125" s="193"/>
      <c r="F125" s="94"/>
      <c r="G125" s="94"/>
      <c r="H125" s="94"/>
      <c r="I125" s="94"/>
      <c r="J125" s="94"/>
      <c r="K125" s="94"/>
      <c r="L125" s="94"/>
      <c r="M125" s="94"/>
      <c r="N125" s="194" t="str">
        <f>TT!C3</f>
        <v>Mai Anh Tuấn</v>
      </c>
      <c r="O125" s="194"/>
      <c r="P125" s="194"/>
      <c r="Q125" s="194"/>
      <c r="R125" s="194"/>
      <c r="S125" s="194"/>
      <c r="T125" s="194"/>
      <c r="U125" s="194"/>
    </row>
  </sheetData>
  <sheetProtection/>
  <mergeCells count="34"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21:E121"/>
    <mergeCell ref="N121:U121"/>
    <mergeCell ref="A122:E122"/>
    <mergeCell ref="N122:U122"/>
    <mergeCell ref="A125:E125"/>
    <mergeCell ref="N125:U125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36" t="s">
        <v>102</v>
      </c>
      <c r="B1" s="236"/>
      <c r="C1" s="236"/>
      <c r="D1" s="236"/>
      <c r="E1" s="236"/>
      <c r="F1" s="241" t="s">
        <v>78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40" t="s">
        <v>72</v>
      </c>
      <c r="S2" s="240"/>
      <c r="T2" s="240"/>
      <c r="U2" s="240"/>
      <c r="V2" s="39"/>
    </row>
    <row r="3" spans="1:22" s="49" customFormat="1" ht="15.75" customHeight="1">
      <c r="A3" s="235" t="s">
        <v>20</v>
      </c>
      <c r="B3" s="235"/>
      <c r="C3" s="216" t="s">
        <v>83</v>
      </c>
      <c r="D3" s="226" t="s">
        <v>85</v>
      </c>
      <c r="E3" s="222" t="s">
        <v>52</v>
      </c>
      <c r="F3" s="223"/>
      <c r="G3" s="215" t="s">
        <v>35</v>
      </c>
      <c r="H3" s="215" t="s">
        <v>54</v>
      </c>
      <c r="I3" s="220" t="s">
        <v>36</v>
      </c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19" t="s">
        <v>64</v>
      </c>
      <c r="U3" s="226" t="s">
        <v>69</v>
      </c>
      <c r="V3" s="48"/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1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4" t="s">
        <v>89</v>
      </c>
      <c r="R4" s="224" t="s">
        <v>97</v>
      </c>
      <c r="S4" s="224" t="s">
        <v>53</v>
      </c>
      <c r="T4" s="219"/>
      <c r="U4" s="226"/>
      <c r="V4" s="49"/>
    </row>
    <row r="5" spans="1:21" s="48" customFormat="1" ht="18" customHeight="1">
      <c r="A5" s="235"/>
      <c r="B5" s="235"/>
      <c r="C5" s="217"/>
      <c r="D5" s="226"/>
      <c r="E5" s="231"/>
      <c r="F5" s="231"/>
      <c r="G5" s="215"/>
      <c r="H5" s="215"/>
      <c r="I5" s="215"/>
      <c r="J5" s="215" t="s">
        <v>50</v>
      </c>
      <c r="K5" s="228" t="s">
        <v>4</v>
      </c>
      <c r="L5" s="234"/>
      <c r="M5" s="234"/>
      <c r="N5" s="234"/>
      <c r="O5" s="234"/>
      <c r="P5" s="229"/>
      <c r="Q5" s="227"/>
      <c r="R5" s="227"/>
      <c r="S5" s="227"/>
      <c r="T5" s="219"/>
      <c r="U5" s="226"/>
    </row>
    <row r="6" spans="1:21" s="48" customFormat="1" ht="18.75" customHeight="1">
      <c r="A6" s="235"/>
      <c r="B6" s="235"/>
      <c r="C6" s="217"/>
      <c r="D6" s="226"/>
      <c r="E6" s="231"/>
      <c r="F6" s="231"/>
      <c r="G6" s="215"/>
      <c r="H6" s="215"/>
      <c r="I6" s="215"/>
      <c r="J6" s="215"/>
      <c r="K6" s="224" t="s">
        <v>59</v>
      </c>
      <c r="L6" s="228" t="s">
        <v>4</v>
      </c>
      <c r="M6" s="229"/>
      <c r="N6" s="224" t="s">
        <v>40</v>
      </c>
      <c r="O6" s="224" t="s">
        <v>96</v>
      </c>
      <c r="P6" s="224" t="s">
        <v>41</v>
      </c>
      <c r="Q6" s="227"/>
      <c r="R6" s="227"/>
      <c r="S6" s="227"/>
      <c r="T6" s="219"/>
      <c r="U6" s="226"/>
    </row>
    <row r="7" spans="1:22" ht="36">
      <c r="A7" s="235"/>
      <c r="B7" s="235"/>
      <c r="C7" s="218"/>
      <c r="D7" s="226"/>
      <c r="E7" s="232"/>
      <c r="F7" s="232"/>
      <c r="G7" s="215"/>
      <c r="H7" s="215"/>
      <c r="I7" s="215"/>
      <c r="J7" s="215"/>
      <c r="K7" s="225"/>
      <c r="L7" s="40" t="s">
        <v>38</v>
      </c>
      <c r="M7" s="40" t="s">
        <v>60</v>
      </c>
      <c r="N7" s="225"/>
      <c r="O7" s="225"/>
      <c r="P7" s="225"/>
      <c r="Q7" s="225"/>
      <c r="R7" s="225"/>
      <c r="S7" s="225"/>
      <c r="T7" s="219"/>
      <c r="U7" s="226"/>
      <c r="V7" s="48"/>
    </row>
    <row r="8" spans="1:21" ht="15.75">
      <c r="A8" s="233" t="s">
        <v>3</v>
      </c>
      <c r="B8" s="233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33" t="s">
        <v>10</v>
      </c>
      <c r="B9" s="23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57"/>
      <c r="J23" s="57"/>
      <c r="K23" s="57"/>
      <c r="L23" s="57"/>
      <c r="M23" s="57"/>
      <c r="N23" s="238" t="s">
        <v>79</v>
      </c>
      <c r="O23" s="238"/>
      <c r="P23" s="238"/>
      <c r="Q23" s="238"/>
      <c r="R23" s="238"/>
      <c r="S23" s="238"/>
      <c r="T23" s="238"/>
      <c r="U23" s="238"/>
      <c r="V23" s="57"/>
    </row>
  </sheetData>
  <sheetProtection/>
  <mergeCells count="31"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1">
      <selection activeCell="E1" sqref="E1:O1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1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25390625" style="1" customWidth="1"/>
    <col min="13" max="13" width="7.00390625" style="5" customWidth="1"/>
    <col min="14" max="14" width="9.50390625" style="5" customWidth="1"/>
    <col min="15" max="15" width="8.00390625" style="5" customWidth="1"/>
    <col min="16" max="16" width="6.875" style="5" customWidth="1"/>
    <col min="17" max="17" width="9.75390625" style="5" customWidth="1"/>
    <col min="18" max="18" width="8.00390625" style="5" customWidth="1"/>
    <col min="19" max="19" width="7.0039062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61" t="s">
        <v>136</v>
      </c>
      <c r="B1" s="161"/>
      <c r="C1" s="161"/>
      <c r="D1" s="161"/>
      <c r="E1" s="206" t="s">
        <v>196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tr">
        <f>TT!C2</f>
        <v>Đơn vị  báo cáo: 
Đơn vị nhận báo cáo: </v>
      </c>
      <c r="Q1" s="207"/>
      <c r="R1" s="207"/>
      <c r="S1" s="207"/>
      <c r="T1" s="207"/>
      <c r="U1" s="20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209" t="s">
        <v>110</v>
      </c>
      <c r="Q2" s="209"/>
      <c r="R2" s="209"/>
      <c r="S2" s="209"/>
      <c r="T2" s="209"/>
      <c r="U2" s="209"/>
      <c r="V2" s="12"/>
    </row>
    <row r="3" spans="1:21" s="6" customFormat="1" ht="15.75" customHeight="1">
      <c r="A3" s="201" t="s">
        <v>86</v>
      </c>
      <c r="B3" s="201" t="s">
        <v>106</v>
      </c>
      <c r="C3" s="200" t="s">
        <v>85</v>
      </c>
      <c r="D3" s="200" t="s">
        <v>4</v>
      </c>
      <c r="E3" s="200"/>
      <c r="F3" s="199" t="s">
        <v>35</v>
      </c>
      <c r="G3" s="198" t="s">
        <v>107</v>
      </c>
      <c r="H3" s="199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10" t="s">
        <v>64</v>
      </c>
      <c r="U3" s="213" t="s">
        <v>109</v>
      </c>
    </row>
    <row r="4" spans="1:21" s="7" customFormat="1" ht="15.75" customHeight="1">
      <c r="A4" s="202"/>
      <c r="B4" s="202"/>
      <c r="C4" s="200"/>
      <c r="D4" s="200" t="s">
        <v>87</v>
      </c>
      <c r="E4" s="200" t="s">
        <v>51</v>
      </c>
      <c r="F4" s="199"/>
      <c r="G4" s="198"/>
      <c r="H4" s="199"/>
      <c r="I4" s="199" t="s">
        <v>50</v>
      </c>
      <c r="J4" s="200" t="s">
        <v>4</v>
      </c>
      <c r="K4" s="200"/>
      <c r="L4" s="200"/>
      <c r="M4" s="200"/>
      <c r="N4" s="200"/>
      <c r="O4" s="200"/>
      <c r="P4" s="200"/>
      <c r="Q4" s="198" t="s">
        <v>89</v>
      </c>
      <c r="R4" s="199" t="s">
        <v>97</v>
      </c>
      <c r="S4" s="197" t="s">
        <v>53</v>
      </c>
      <c r="T4" s="211"/>
      <c r="U4" s="214"/>
    </row>
    <row r="5" spans="1:21" s="6" customFormat="1" ht="15.75" customHeight="1">
      <c r="A5" s="202"/>
      <c r="B5" s="202"/>
      <c r="C5" s="200"/>
      <c r="D5" s="200"/>
      <c r="E5" s="200"/>
      <c r="F5" s="199"/>
      <c r="G5" s="198"/>
      <c r="H5" s="199"/>
      <c r="I5" s="199"/>
      <c r="J5" s="199" t="s">
        <v>59</v>
      </c>
      <c r="K5" s="200" t="s">
        <v>4</v>
      </c>
      <c r="L5" s="200"/>
      <c r="M5" s="200"/>
      <c r="N5" s="199" t="s">
        <v>40</v>
      </c>
      <c r="O5" s="199" t="s">
        <v>96</v>
      </c>
      <c r="P5" s="199" t="s">
        <v>41</v>
      </c>
      <c r="Q5" s="198"/>
      <c r="R5" s="199"/>
      <c r="S5" s="197"/>
      <c r="T5" s="211"/>
      <c r="U5" s="214"/>
    </row>
    <row r="6" spans="1:21" s="6" customFormat="1" ht="15.75" customHeight="1">
      <c r="A6" s="202"/>
      <c r="B6" s="202"/>
      <c r="C6" s="200"/>
      <c r="D6" s="200"/>
      <c r="E6" s="200"/>
      <c r="F6" s="199"/>
      <c r="G6" s="198"/>
      <c r="H6" s="199"/>
      <c r="I6" s="199"/>
      <c r="J6" s="199"/>
      <c r="K6" s="200"/>
      <c r="L6" s="200"/>
      <c r="M6" s="200"/>
      <c r="N6" s="199"/>
      <c r="O6" s="199"/>
      <c r="P6" s="199"/>
      <c r="Q6" s="198"/>
      <c r="R6" s="199"/>
      <c r="S6" s="197"/>
      <c r="T6" s="211"/>
      <c r="U6" s="214"/>
    </row>
    <row r="7" spans="1:23" s="6" customFormat="1" ht="69" customHeight="1">
      <c r="A7" s="203"/>
      <c r="B7" s="203"/>
      <c r="C7" s="200"/>
      <c r="D7" s="200"/>
      <c r="E7" s="200"/>
      <c r="F7" s="199"/>
      <c r="G7" s="198"/>
      <c r="H7" s="199"/>
      <c r="I7" s="199"/>
      <c r="J7" s="199"/>
      <c r="K7" s="36" t="s">
        <v>38</v>
      </c>
      <c r="L7" s="36" t="s">
        <v>88</v>
      </c>
      <c r="M7" s="36" t="s">
        <v>105</v>
      </c>
      <c r="N7" s="199"/>
      <c r="O7" s="199"/>
      <c r="P7" s="199"/>
      <c r="Q7" s="198"/>
      <c r="R7" s="199"/>
      <c r="S7" s="197"/>
      <c r="T7" s="212"/>
      <c r="U7" s="214"/>
      <c r="W7" s="21"/>
    </row>
    <row r="8" spans="1:21" ht="14.25" customHeight="1">
      <c r="A8" s="195" t="s">
        <v>3</v>
      </c>
      <c r="B8" s="196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432175594</v>
      </c>
      <c r="D9" s="120">
        <v>312416380</v>
      </c>
      <c r="E9" s="120">
        <v>119759214</v>
      </c>
      <c r="F9" s="120">
        <v>27200</v>
      </c>
      <c r="G9" s="120">
        <v>0</v>
      </c>
      <c r="H9" s="119">
        <v>432148394</v>
      </c>
      <c r="I9" s="119">
        <v>214226609</v>
      </c>
      <c r="J9" s="119">
        <v>6324969</v>
      </c>
      <c r="K9" s="120">
        <v>4688563</v>
      </c>
      <c r="L9" s="120">
        <v>1636406</v>
      </c>
      <c r="M9" s="120">
        <v>0</v>
      </c>
      <c r="N9" s="120">
        <v>206624986</v>
      </c>
      <c r="O9" s="120">
        <v>1276654</v>
      </c>
      <c r="P9" s="120">
        <v>0</v>
      </c>
      <c r="Q9" s="120">
        <v>214633955</v>
      </c>
      <c r="R9" s="120">
        <v>3287830</v>
      </c>
      <c r="S9" s="120">
        <v>0</v>
      </c>
      <c r="T9" s="119">
        <v>425823425</v>
      </c>
      <c r="U9" s="121">
        <v>0.02952466563105613</v>
      </c>
    </row>
    <row r="10" spans="1:22" s="79" customFormat="1" ht="15.75">
      <c r="A10" s="116" t="s">
        <v>1</v>
      </c>
      <c r="B10" s="107" t="s">
        <v>141</v>
      </c>
      <c r="C10" s="122">
        <v>156575582</v>
      </c>
      <c r="D10" s="122">
        <v>155303688</v>
      </c>
      <c r="E10" s="122">
        <v>1271894</v>
      </c>
      <c r="F10" s="122">
        <v>0</v>
      </c>
      <c r="G10" s="122">
        <v>0</v>
      </c>
      <c r="H10" s="122">
        <v>156575582</v>
      </c>
      <c r="I10" s="122">
        <v>19895416</v>
      </c>
      <c r="J10" s="122">
        <v>2546467</v>
      </c>
      <c r="K10" s="122">
        <v>1526467</v>
      </c>
      <c r="L10" s="122">
        <v>1020000</v>
      </c>
      <c r="M10" s="122">
        <v>0</v>
      </c>
      <c r="N10" s="122">
        <v>17348949</v>
      </c>
      <c r="O10" s="122">
        <v>0</v>
      </c>
      <c r="P10" s="122">
        <v>0</v>
      </c>
      <c r="Q10" s="122">
        <v>136680166</v>
      </c>
      <c r="R10" s="122">
        <v>0</v>
      </c>
      <c r="S10" s="122">
        <v>0</v>
      </c>
      <c r="T10" s="122">
        <v>154029115</v>
      </c>
      <c r="U10" s="123">
        <v>0.12799264916099265</v>
      </c>
      <c r="V10" s="79" t="s">
        <v>2</v>
      </c>
    </row>
    <row r="11" spans="1:21" s="79" customFormat="1" ht="15.75">
      <c r="A11" s="117">
        <v>1</v>
      </c>
      <c r="B11" s="117" t="s">
        <v>152</v>
      </c>
      <c r="C11" s="119">
        <v>300</v>
      </c>
      <c r="D11" s="124">
        <v>0</v>
      </c>
      <c r="E11" s="124">
        <v>300</v>
      </c>
      <c r="F11" s="124">
        <v>0</v>
      </c>
      <c r="G11" s="124">
        <v>0</v>
      </c>
      <c r="H11" s="119">
        <v>300</v>
      </c>
      <c r="I11" s="119">
        <v>300</v>
      </c>
      <c r="J11" s="119">
        <v>300</v>
      </c>
      <c r="K11" s="124">
        <v>300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7" t="s">
        <v>153</v>
      </c>
      <c r="C12" s="119">
        <v>0</v>
      </c>
      <c r="D12" s="124">
        <v>0</v>
      </c>
      <c r="E12" s="124">
        <v>0</v>
      </c>
      <c r="F12" s="124">
        <v>0</v>
      </c>
      <c r="G12" s="124">
        <v>0</v>
      </c>
      <c r="H12" s="119">
        <v>0</v>
      </c>
      <c r="I12" s="119">
        <v>0</v>
      </c>
      <c r="J12" s="119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0</v>
      </c>
      <c r="U12" s="121" t="s">
        <v>140</v>
      </c>
    </row>
    <row r="13" spans="1:21" s="79" customFormat="1" ht="15.75">
      <c r="A13" s="117">
        <v>3</v>
      </c>
      <c r="B13" s="117" t="s">
        <v>137</v>
      </c>
      <c r="C13" s="119">
        <v>12269</v>
      </c>
      <c r="D13" s="124">
        <v>12269</v>
      </c>
      <c r="E13" s="124">
        <v>0</v>
      </c>
      <c r="F13" s="124">
        <v>0</v>
      </c>
      <c r="G13" s="124">
        <v>0</v>
      </c>
      <c r="H13" s="119">
        <v>12269</v>
      </c>
      <c r="I13" s="119">
        <v>12269</v>
      </c>
      <c r="J13" s="119">
        <v>0</v>
      </c>
      <c r="K13" s="124">
        <v>0</v>
      </c>
      <c r="L13" s="124">
        <v>0</v>
      </c>
      <c r="M13" s="124">
        <v>0</v>
      </c>
      <c r="N13" s="124">
        <v>12269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12269</v>
      </c>
      <c r="U13" s="121">
        <v>0</v>
      </c>
    </row>
    <row r="14" spans="1:21" s="79" customFormat="1" ht="15.75">
      <c r="A14" s="117">
        <v>4</v>
      </c>
      <c r="B14" s="117" t="s">
        <v>154</v>
      </c>
      <c r="C14" s="119">
        <v>847583</v>
      </c>
      <c r="D14" s="124">
        <v>704140</v>
      </c>
      <c r="E14" s="124">
        <v>143443</v>
      </c>
      <c r="F14" s="124">
        <v>0</v>
      </c>
      <c r="G14" s="124">
        <v>0</v>
      </c>
      <c r="H14" s="119">
        <v>847583</v>
      </c>
      <c r="I14" s="119">
        <v>752903</v>
      </c>
      <c r="J14" s="119">
        <v>119993</v>
      </c>
      <c r="K14" s="124">
        <v>119993</v>
      </c>
      <c r="L14" s="124">
        <v>0</v>
      </c>
      <c r="M14" s="124">
        <v>0</v>
      </c>
      <c r="N14" s="124">
        <v>632910</v>
      </c>
      <c r="O14" s="124">
        <v>0</v>
      </c>
      <c r="P14" s="124">
        <v>0</v>
      </c>
      <c r="Q14" s="124">
        <v>94680</v>
      </c>
      <c r="R14" s="124">
        <v>0</v>
      </c>
      <c r="S14" s="124">
        <v>0</v>
      </c>
      <c r="T14" s="119">
        <v>727590</v>
      </c>
      <c r="U14" s="121">
        <v>0.15937378387388548</v>
      </c>
    </row>
    <row r="15" spans="1:21" s="82" customFormat="1" ht="15.75">
      <c r="A15" s="117">
        <v>5</v>
      </c>
      <c r="B15" s="117" t="s">
        <v>155</v>
      </c>
      <c r="C15" s="119">
        <v>113494606</v>
      </c>
      <c r="D15" s="124">
        <v>112947415</v>
      </c>
      <c r="E15" s="124">
        <v>547191</v>
      </c>
      <c r="F15" s="124">
        <v>0</v>
      </c>
      <c r="G15" s="124">
        <v>0</v>
      </c>
      <c r="H15" s="119">
        <v>113494606</v>
      </c>
      <c r="I15" s="119">
        <v>15067570</v>
      </c>
      <c r="J15" s="119">
        <v>546791</v>
      </c>
      <c r="K15" s="124">
        <v>546791</v>
      </c>
      <c r="L15" s="124">
        <v>0</v>
      </c>
      <c r="M15" s="124">
        <v>0</v>
      </c>
      <c r="N15" s="124">
        <v>14520779</v>
      </c>
      <c r="O15" s="124">
        <v>0</v>
      </c>
      <c r="P15" s="124">
        <v>0</v>
      </c>
      <c r="Q15" s="124">
        <v>98427036</v>
      </c>
      <c r="R15" s="124">
        <v>0</v>
      </c>
      <c r="S15" s="124">
        <v>0</v>
      </c>
      <c r="T15" s="119">
        <v>112947815</v>
      </c>
      <c r="U15" s="121">
        <v>0.03628926230307873</v>
      </c>
    </row>
    <row r="16" spans="1:21" s="79" customFormat="1" ht="15.75">
      <c r="A16" s="117">
        <v>6</v>
      </c>
      <c r="B16" s="117" t="s">
        <v>191</v>
      </c>
      <c r="C16" s="119">
        <v>615075</v>
      </c>
      <c r="D16" s="124">
        <v>604973</v>
      </c>
      <c r="E16" s="124">
        <v>10102</v>
      </c>
      <c r="F16" s="124">
        <v>0</v>
      </c>
      <c r="G16" s="124">
        <v>0</v>
      </c>
      <c r="H16" s="119">
        <v>615075</v>
      </c>
      <c r="I16" s="119">
        <v>600301</v>
      </c>
      <c r="J16" s="119">
        <v>9702</v>
      </c>
      <c r="K16" s="124">
        <v>9702</v>
      </c>
      <c r="L16" s="124">
        <v>0</v>
      </c>
      <c r="M16" s="124">
        <v>0</v>
      </c>
      <c r="N16" s="124">
        <v>590599</v>
      </c>
      <c r="O16" s="124">
        <v>0</v>
      </c>
      <c r="P16" s="124">
        <v>0</v>
      </c>
      <c r="Q16" s="124">
        <v>14774</v>
      </c>
      <c r="R16" s="124">
        <v>0</v>
      </c>
      <c r="S16" s="124">
        <v>0</v>
      </c>
      <c r="T16" s="119">
        <v>605373</v>
      </c>
      <c r="U16" s="121">
        <v>0.01616189211745441</v>
      </c>
    </row>
    <row r="17" spans="1:21" s="79" customFormat="1" ht="15.75">
      <c r="A17" s="117">
        <v>7</v>
      </c>
      <c r="B17" s="117" t="s">
        <v>157</v>
      </c>
      <c r="C17" s="119">
        <v>3407427</v>
      </c>
      <c r="D17" s="124">
        <v>3205777</v>
      </c>
      <c r="E17" s="124">
        <v>201650</v>
      </c>
      <c r="F17" s="124">
        <v>0</v>
      </c>
      <c r="G17" s="124">
        <v>0</v>
      </c>
      <c r="H17" s="119">
        <v>3407427</v>
      </c>
      <c r="I17" s="119">
        <v>2398173</v>
      </c>
      <c r="J17" s="119">
        <v>1740172</v>
      </c>
      <c r="K17" s="124">
        <v>720172</v>
      </c>
      <c r="L17" s="124">
        <v>1020000</v>
      </c>
      <c r="M17" s="124">
        <v>0</v>
      </c>
      <c r="N17" s="124">
        <v>658001</v>
      </c>
      <c r="O17" s="124">
        <v>0</v>
      </c>
      <c r="P17" s="124">
        <v>0</v>
      </c>
      <c r="Q17" s="124">
        <v>1009254</v>
      </c>
      <c r="R17" s="124">
        <v>0</v>
      </c>
      <c r="S17" s="124">
        <v>0</v>
      </c>
      <c r="T17" s="119">
        <v>1667255</v>
      </c>
      <c r="U17" s="121">
        <v>0.7256240479731862</v>
      </c>
    </row>
    <row r="18" spans="1:21" s="79" customFormat="1" ht="15.75">
      <c r="A18" s="117">
        <v>8</v>
      </c>
      <c r="B18" s="117" t="s">
        <v>192</v>
      </c>
      <c r="C18" s="119">
        <v>38198322</v>
      </c>
      <c r="D18" s="124">
        <v>37829114</v>
      </c>
      <c r="E18" s="124">
        <v>369208</v>
      </c>
      <c r="F18" s="124">
        <v>0</v>
      </c>
      <c r="G18" s="124">
        <v>0</v>
      </c>
      <c r="H18" s="119">
        <v>38198322</v>
      </c>
      <c r="I18" s="119">
        <v>1063900</v>
      </c>
      <c r="J18" s="119">
        <v>129509</v>
      </c>
      <c r="K18" s="124">
        <v>129509</v>
      </c>
      <c r="L18" s="124">
        <v>0</v>
      </c>
      <c r="M18" s="124">
        <v>0</v>
      </c>
      <c r="N18" s="124">
        <v>934391</v>
      </c>
      <c r="O18" s="124">
        <v>0</v>
      </c>
      <c r="P18" s="124">
        <v>0</v>
      </c>
      <c r="Q18" s="124">
        <v>37134422</v>
      </c>
      <c r="R18" s="124">
        <v>0</v>
      </c>
      <c r="S18" s="124">
        <v>0</v>
      </c>
      <c r="T18" s="119">
        <v>38068813</v>
      </c>
      <c r="U18" s="121">
        <v>0.12173042579189773</v>
      </c>
    </row>
    <row r="19" spans="1:21" s="79" customFormat="1" ht="15.75" hidden="1">
      <c r="A19" s="117">
        <v>9</v>
      </c>
      <c r="B19" s="117" t="s">
        <v>6</v>
      </c>
      <c r="C19" s="119">
        <v>0</v>
      </c>
      <c r="D19" s="124">
        <v>0</v>
      </c>
      <c r="E19" s="124">
        <v>0</v>
      </c>
      <c r="F19" s="124">
        <v>0</v>
      </c>
      <c r="G19" s="124">
        <v>0</v>
      </c>
      <c r="H19" s="119">
        <v>0</v>
      </c>
      <c r="I19" s="119">
        <v>0</v>
      </c>
      <c r="J19" s="119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 t="s">
        <v>140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275600012</v>
      </c>
      <c r="D21" s="122">
        <v>157112692</v>
      </c>
      <c r="E21" s="122">
        <v>118487320</v>
      </c>
      <c r="F21" s="122">
        <v>27200</v>
      </c>
      <c r="G21" s="122">
        <v>0</v>
      </c>
      <c r="H21" s="122">
        <v>275572812</v>
      </c>
      <c r="I21" s="122">
        <v>194331193</v>
      </c>
      <c r="J21" s="122">
        <v>3778502</v>
      </c>
      <c r="K21" s="122">
        <v>3162096</v>
      </c>
      <c r="L21" s="122">
        <v>616406</v>
      </c>
      <c r="M21" s="122">
        <v>0</v>
      </c>
      <c r="N21" s="122">
        <v>189276037</v>
      </c>
      <c r="O21" s="122">
        <v>1276654</v>
      </c>
      <c r="P21" s="122">
        <v>0</v>
      </c>
      <c r="Q21" s="122">
        <v>77953789</v>
      </c>
      <c r="R21" s="122">
        <v>3287830</v>
      </c>
      <c r="S21" s="122">
        <v>0</v>
      </c>
      <c r="T21" s="122">
        <v>271794310</v>
      </c>
      <c r="U21" s="123">
        <v>0.019443620664645434</v>
      </c>
    </row>
    <row r="22" spans="1:21" s="79" customFormat="1" ht="15.75">
      <c r="A22" s="118">
        <v>1</v>
      </c>
      <c r="B22" s="112" t="s">
        <v>189</v>
      </c>
      <c r="C22" s="125">
        <v>137538084</v>
      </c>
      <c r="D22" s="125">
        <v>103574181</v>
      </c>
      <c r="E22" s="125">
        <v>33963903</v>
      </c>
      <c r="F22" s="125">
        <v>0</v>
      </c>
      <c r="G22" s="125">
        <v>0</v>
      </c>
      <c r="H22" s="125">
        <v>137538084</v>
      </c>
      <c r="I22" s="125">
        <v>91801556</v>
      </c>
      <c r="J22" s="125">
        <v>1998069</v>
      </c>
      <c r="K22" s="125">
        <v>1451625</v>
      </c>
      <c r="L22" s="125">
        <v>546444</v>
      </c>
      <c r="M22" s="125">
        <v>0</v>
      </c>
      <c r="N22" s="125">
        <v>89762748</v>
      </c>
      <c r="O22" s="125">
        <v>40739</v>
      </c>
      <c r="P22" s="125">
        <v>0</v>
      </c>
      <c r="Q22" s="125">
        <v>43348698</v>
      </c>
      <c r="R22" s="125">
        <v>2387830</v>
      </c>
      <c r="S22" s="125">
        <v>0</v>
      </c>
      <c r="T22" s="125">
        <v>135540015</v>
      </c>
      <c r="U22" s="126">
        <v>0.021765088600459018</v>
      </c>
    </row>
    <row r="23" spans="1:21" s="100" customFormat="1" ht="15.75">
      <c r="A23" s="117">
        <v>1</v>
      </c>
      <c r="B23" s="117" t="s">
        <v>158</v>
      </c>
      <c r="C23" s="119">
        <v>26555</v>
      </c>
      <c r="D23" s="124">
        <v>0</v>
      </c>
      <c r="E23" s="124">
        <v>26555</v>
      </c>
      <c r="F23" s="124">
        <v>0</v>
      </c>
      <c r="G23" s="124">
        <v>0</v>
      </c>
      <c r="H23" s="119">
        <v>26555</v>
      </c>
      <c r="I23" s="119">
        <v>26555</v>
      </c>
      <c r="J23" s="119">
        <v>26555</v>
      </c>
      <c r="K23" s="124">
        <v>26555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>
        <v>1</v>
      </c>
    </row>
    <row r="24" spans="1:21" ht="15.75">
      <c r="A24" s="117">
        <v>2</v>
      </c>
      <c r="B24" s="117" t="s">
        <v>159</v>
      </c>
      <c r="C24" s="119">
        <v>27330528</v>
      </c>
      <c r="D24" s="124">
        <v>19561958</v>
      </c>
      <c r="E24" s="124">
        <v>7768570</v>
      </c>
      <c r="F24" s="124">
        <v>0</v>
      </c>
      <c r="G24" s="124">
        <v>0</v>
      </c>
      <c r="H24" s="119">
        <v>27330528</v>
      </c>
      <c r="I24" s="119">
        <v>17051147</v>
      </c>
      <c r="J24" s="119">
        <v>146417</v>
      </c>
      <c r="K24" s="124">
        <v>146417</v>
      </c>
      <c r="L24" s="124">
        <v>0</v>
      </c>
      <c r="M24" s="124">
        <v>0</v>
      </c>
      <c r="N24" s="124">
        <v>16904730</v>
      </c>
      <c r="O24" s="124">
        <v>0</v>
      </c>
      <c r="P24" s="124">
        <v>0</v>
      </c>
      <c r="Q24" s="124">
        <v>9334115</v>
      </c>
      <c r="R24" s="124">
        <v>945266</v>
      </c>
      <c r="S24" s="124">
        <v>0</v>
      </c>
      <c r="T24" s="119">
        <v>27184111</v>
      </c>
      <c r="U24" s="121">
        <v>0.008586929665200822</v>
      </c>
    </row>
    <row r="25" spans="1:21" ht="15.75">
      <c r="A25" s="117">
        <v>3</v>
      </c>
      <c r="B25" s="117" t="s">
        <v>160</v>
      </c>
      <c r="C25" s="119">
        <v>19639531</v>
      </c>
      <c r="D25" s="124">
        <v>19559304</v>
      </c>
      <c r="E25" s="124">
        <v>80227</v>
      </c>
      <c r="F25" s="124">
        <v>0</v>
      </c>
      <c r="G25" s="124">
        <v>0</v>
      </c>
      <c r="H25" s="119">
        <v>19639531</v>
      </c>
      <c r="I25" s="119">
        <v>15784230</v>
      </c>
      <c r="J25" s="119">
        <v>416208</v>
      </c>
      <c r="K25" s="124">
        <v>416208</v>
      </c>
      <c r="L25" s="124">
        <v>0</v>
      </c>
      <c r="M25" s="124">
        <v>0</v>
      </c>
      <c r="N25" s="124">
        <v>15334483</v>
      </c>
      <c r="O25" s="124">
        <v>33539</v>
      </c>
      <c r="P25" s="124">
        <v>0</v>
      </c>
      <c r="Q25" s="124">
        <v>3855301</v>
      </c>
      <c r="R25" s="124">
        <v>0</v>
      </c>
      <c r="S25" s="124">
        <v>0</v>
      </c>
      <c r="T25" s="119">
        <v>19223323</v>
      </c>
      <c r="U25" s="121">
        <v>0.026368597011067377</v>
      </c>
    </row>
    <row r="26" spans="1:21" ht="15.75">
      <c r="A26" s="117">
        <v>4</v>
      </c>
      <c r="B26" s="117" t="s">
        <v>161</v>
      </c>
      <c r="C26" s="119">
        <v>26401686</v>
      </c>
      <c r="D26" s="124">
        <v>10366639</v>
      </c>
      <c r="E26" s="124">
        <v>16035047</v>
      </c>
      <c r="F26" s="124">
        <v>0</v>
      </c>
      <c r="G26" s="124">
        <v>0</v>
      </c>
      <c r="H26" s="119">
        <v>26401686</v>
      </c>
      <c r="I26" s="119">
        <v>22385524</v>
      </c>
      <c r="J26" s="119">
        <v>634696</v>
      </c>
      <c r="K26" s="124">
        <v>95252</v>
      </c>
      <c r="L26" s="124">
        <v>539444</v>
      </c>
      <c r="M26" s="124">
        <v>0</v>
      </c>
      <c r="N26" s="124">
        <v>21743628</v>
      </c>
      <c r="O26" s="124">
        <v>7200</v>
      </c>
      <c r="P26" s="124">
        <v>0</v>
      </c>
      <c r="Q26" s="124">
        <v>4016162</v>
      </c>
      <c r="R26" s="124">
        <v>0</v>
      </c>
      <c r="S26" s="124">
        <v>0</v>
      </c>
      <c r="T26" s="119">
        <v>25766990</v>
      </c>
      <c r="U26" s="121">
        <v>0.02835296596139541</v>
      </c>
    </row>
    <row r="27" spans="1:21" ht="15.75">
      <c r="A27" s="117">
        <v>5</v>
      </c>
      <c r="B27" s="117" t="s">
        <v>190</v>
      </c>
      <c r="C27" s="119">
        <v>25503167</v>
      </c>
      <c r="D27" s="124">
        <v>23804152</v>
      </c>
      <c r="E27" s="124">
        <v>1699015</v>
      </c>
      <c r="F27" s="124">
        <v>0</v>
      </c>
      <c r="G27" s="124">
        <v>0</v>
      </c>
      <c r="H27" s="119">
        <v>25503167</v>
      </c>
      <c r="I27" s="119">
        <v>6027147</v>
      </c>
      <c r="J27" s="119">
        <v>37909</v>
      </c>
      <c r="K27" s="124">
        <v>37909</v>
      </c>
      <c r="L27" s="124">
        <v>0</v>
      </c>
      <c r="M27" s="124">
        <v>0</v>
      </c>
      <c r="N27" s="124">
        <v>5989238</v>
      </c>
      <c r="O27" s="124">
        <v>0</v>
      </c>
      <c r="P27" s="124">
        <v>0</v>
      </c>
      <c r="Q27" s="124">
        <v>19476020</v>
      </c>
      <c r="R27" s="124">
        <v>0</v>
      </c>
      <c r="S27" s="124">
        <v>0</v>
      </c>
      <c r="T27" s="119">
        <v>25465258</v>
      </c>
      <c r="U27" s="121">
        <v>0.006289708878844336</v>
      </c>
    </row>
    <row r="28" spans="1:21" ht="15.75">
      <c r="A28" s="117">
        <v>6</v>
      </c>
      <c r="B28" s="117" t="s">
        <v>163</v>
      </c>
      <c r="C28" s="119">
        <v>21032905</v>
      </c>
      <c r="D28" s="124">
        <v>19959403</v>
      </c>
      <c r="E28" s="124">
        <v>1073502</v>
      </c>
      <c r="F28" s="124">
        <v>0</v>
      </c>
      <c r="G28" s="124">
        <v>0</v>
      </c>
      <c r="H28" s="119">
        <v>21032905</v>
      </c>
      <c r="I28" s="119">
        <v>14347919</v>
      </c>
      <c r="J28" s="119">
        <v>469369</v>
      </c>
      <c r="K28" s="124">
        <v>469369</v>
      </c>
      <c r="L28" s="124">
        <v>0</v>
      </c>
      <c r="M28" s="124">
        <v>0</v>
      </c>
      <c r="N28" s="124">
        <v>13878550</v>
      </c>
      <c r="O28" s="124">
        <v>0</v>
      </c>
      <c r="P28" s="124">
        <v>0</v>
      </c>
      <c r="Q28" s="124">
        <v>5242422</v>
      </c>
      <c r="R28" s="124">
        <v>1442564</v>
      </c>
      <c r="S28" s="124">
        <v>0</v>
      </c>
      <c r="T28" s="119">
        <v>20563536</v>
      </c>
      <c r="U28" s="121">
        <v>0.03271338512574541</v>
      </c>
    </row>
    <row r="29" spans="1:21" ht="15.75">
      <c r="A29" s="117">
        <v>7</v>
      </c>
      <c r="B29" s="117" t="s">
        <v>162</v>
      </c>
      <c r="C29" s="119">
        <v>17603712</v>
      </c>
      <c r="D29" s="124">
        <v>10322725</v>
      </c>
      <c r="E29" s="124">
        <v>7280987</v>
      </c>
      <c r="F29" s="124">
        <v>0</v>
      </c>
      <c r="G29" s="124">
        <v>0</v>
      </c>
      <c r="H29" s="119">
        <v>17603712</v>
      </c>
      <c r="I29" s="119">
        <v>16179034</v>
      </c>
      <c r="J29" s="119">
        <v>266915</v>
      </c>
      <c r="K29" s="124">
        <v>259915</v>
      </c>
      <c r="L29" s="124">
        <v>7000</v>
      </c>
      <c r="M29" s="124">
        <v>0</v>
      </c>
      <c r="N29" s="124">
        <v>15912119</v>
      </c>
      <c r="O29" s="124">
        <v>0</v>
      </c>
      <c r="P29" s="124">
        <v>0</v>
      </c>
      <c r="Q29" s="124">
        <v>1424678</v>
      </c>
      <c r="R29" s="124">
        <v>0</v>
      </c>
      <c r="S29" s="124">
        <v>0</v>
      </c>
      <c r="T29" s="119">
        <v>17336797</v>
      </c>
      <c r="U29" s="121">
        <v>0.016497585702582737</v>
      </c>
    </row>
    <row r="30" spans="1:21" ht="15.75" hidden="1">
      <c r="A30" s="117">
        <v>8</v>
      </c>
      <c r="B30" s="117" t="s">
        <v>163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144</v>
      </c>
      <c r="C33" s="125">
        <v>5012029</v>
      </c>
      <c r="D33" s="125">
        <v>4262152</v>
      </c>
      <c r="E33" s="125">
        <v>749877</v>
      </c>
      <c r="F33" s="125">
        <v>0</v>
      </c>
      <c r="G33" s="125">
        <v>0</v>
      </c>
      <c r="H33" s="125">
        <v>5012029</v>
      </c>
      <c r="I33" s="125">
        <v>2485336</v>
      </c>
      <c r="J33" s="125">
        <v>97247</v>
      </c>
      <c r="K33" s="125">
        <v>97247</v>
      </c>
      <c r="L33" s="125">
        <v>0</v>
      </c>
      <c r="M33" s="125">
        <v>0</v>
      </c>
      <c r="N33" s="125">
        <v>2388089</v>
      </c>
      <c r="O33" s="125">
        <v>0</v>
      </c>
      <c r="P33" s="125">
        <v>0</v>
      </c>
      <c r="Q33" s="125">
        <v>2526693</v>
      </c>
      <c r="R33" s="125">
        <v>0</v>
      </c>
      <c r="S33" s="125">
        <v>0</v>
      </c>
      <c r="T33" s="125">
        <v>4914782</v>
      </c>
      <c r="U33" s="126">
        <v>0.03912831102112552</v>
      </c>
    </row>
    <row r="34" spans="1:21" ht="15.75">
      <c r="A34" s="117">
        <v>1</v>
      </c>
      <c r="B34" s="117" t="s">
        <v>164</v>
      </c>
      <c r="C34" s="119">
        <v>1828519</v>
      </c>
      <c r="D34" s="124">
        <v>1694722</v>
      </c>
      <c r="E34" s="124">
        <v>133797</v>
      </c>
      <c r="F34" s="124">
        <v>0</v>
      </c>
      <c r="G34" s="124">
        <v>0</v>
      </c>
      <c r="H34" s="119">
        <v>1828519</v>
      </c>
      <c r="I34" s="119">
        <v>549574</v>
      </c>
      <c r="J34" s="119">
        <v>300</v>
      </c>
      <c r="K34" s="124">
        <v>300</v>
      </c>
      <c r="L34" s="124">
        <v>0</v>
      </c>
      <c r="M34" s="124">
        <v>0</v>
      </c>
      <c r="N34" s="124">
        <v>549274</v>
      </c>
      <c r="O34" s="124">
        <v>0</v>
      </c>
      <c r="P34" s="124">
        <v>0</v>
      </c>
      <c r="Q34" s="124">
        <v>1278945</v>
      </c>
      <c r="R34" s="124">
        <v>0</v>
      </c>
      <c r="S34" s="124">
        <v>0</v>
      </c>
      <c r="T34" s="119">
        <v>1828219</v>
      </c>
      <c r="U34" s="121">
        <v>0.0005458773522764905</v>
      </c>
    </row>
    <row r="35" spans="1:21" ht="15.75">
      <c r="A35" s="117">
        <v>2</v>
      </c>
      <c r="B35" s="117" t="s">
        <v>165</v>
      </c>
      <c r="C35" s="119">
        <v>425004</v>
      </c>
      <c r="D35" s="124">
        <v>0</v>
      </c>
      <c r="E35" s="124">
        <v>425004</v>
      </c>
      <c r="F35" s="124">
        <v>0</v>
      </c>
      <c r="G35" s="124">
        <v>0</v>
      </c>
      <c r="H35" s="119">
        <v>425004</v>
      </c>
      <c r="I35" s="119">
        <v>425004</v>
      </c>
      <c r="J35" s="119">
        <v>14872</v>
      </c>
      <c r="K35" s="124">
        <v>14872</v>
      </c>
      <c r="L35" s="124">
        <v>0</v>
      </c>
      <c r="M35" s="124">
        <v>0</v>
      </c>
      <c r="N35" s="124">
        <v>410132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19">
        <v>410132</v>
      </c>
      <c r="U35" s="121">
        <v>0.03499261183424156</v>
      </c>
    </row>
    <row r="36" spans="1:21" ht="15.75">
      <c r="A36" s="117">
        <v>3</v>
      </c>
      <c r="B36" s="117" t="s">
        <v>166</v>
      </c>
      <c r="C36" s="119">
        <v>2758506</v>
      </c>
      <c r="D36" s="124">
        <v>2567430</v>
      </c>
      <c r="E36" s="124">
        <v>191076</v>
      </c>
      <c r="F36" s="124">
        <v>0</v>
      </c>
      <c r="G36" s="124">
        <v>0</v>
      </c>
      <c r="H36" s="119">
        <v>2758506</v>
      </c>
      <c r="I36" s="119">
        <v>1510758</v>
      </c>
      <c r="J36" s="119">
        <v>82075</v>
      </c>
      <c r="K36" s="124">
        <v>82075</v>
      </c>
      <c r="L36" s="124">
        <v>0</v>
      </c>
      <c r="M36" s="124">
        <v>0</v>
      </c>
      <c r="N36" s="124">
        <v>1428683</v>
      </c>
      <c r="O36" s="124">
        <v>0</v>
      </c>
      <c r="P36" s="124">
        <v>0</v>
      </c>
      <c r="Q36" s="124">
        <v>1247748</v>
      </c>
      <c r="R36" s="124">
        <v>0</v>
      </c>
      <c r="S36" s="124">
        <v>0</v>
      </c>
      <c r="T36" s="119">
        <v>2676431</v>
      </c>
      <c r="U36" s="121">
        <v>0.05432703318466624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145</v>
      </c>
      <c r="C44" s="125">
        <v>7518855</v>
      </c>
      <c r="D44" s="125">
        <v>4647451</v>
      </c>
      <c r="E44" s="125">
        <v>2871404</v>
      </c>
      <c r="F44" s="125">
        <v>0</v>
      </c>
      <c r="G44" s="125">
        <v>0</v>
      </c>
      <c r="H44" s="125">
        <v>7518855</v>
      </c>
      <c r="I44" s="125">
        <v>6819933</v>
      </c>
      <c r="J44" s="125">
        <v>530799</v>
      </c>
      <c r="K44" s="125">
        <v>514772</v>
      </c>
      <c r="L44" s="125">
        <v>16027</v>
      </c>
      <c r="M44" s="125">
        <v>0</v>
      </c>
      <c r="N44" s="125">
        <v>5861634</v>
      </c>
      <c r="O44" s="125">
        <v>427500</v>
      </c>
      <c r="P44" s="125">
        <v>0</v>
      </c>
      <c r="Q44" s="125">
        <v>698922</v>
      </c>
      <c r="R44" s="125">
        <v>0</v>
      </c>
      <c r="S44" s="125">
        <v>0</v>
      </c>
      <c r="T44" s="125">
        <v>6988056</v>
      </c>
      <c r="U44" s="126">
        <v>0.07783053000667309</v>
      </c>
    </row>
    <row r="45" spans="1:21" ht="15.75">
      <c r="A45" s="117">
        <v>1</v>
      </c>
      <c r="B45" s="117" t="s">
        <v>167</v>
      </c>
      <c r="C45" s="119">
        <v>223913</v>
      </c>
      <c r="D45" s="124">
        <v>222413</v>
      </c>
      <c r="E45" s="124">
        <v>1500</v>
      </c>
      <c r="F45" s="124">
        <v>0</v>
      </c>
      <c r="G45" s="124">
        <v>0</v>
      </c>
      <c r="H45" s="119">
        <v>223913</v>
      </c>
      <c r="I45" s="119">
        <v>223913</v>
      </c>
      <c r="J45" s="119">
        <v>161500</v>
      </c>
      <c r="K45" s="124">
        <v>161500</v>
      </c>
      <c r="L45" s="124">
        <v>0</v>
      </c>
      <c r="M45" s="124">
        <v>0</v>
      </c>
      <c r="N45" s="124">
        <v>62413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62413</v>
      </c>
      <c r="U45" s="121">
        <v>0.7212622759732574</v>
      </c>
    </row>
    <row r="46" spans="1:21" ht="15.75">
      <c r="A46" s="117">
        <v>2</v>
      </c>
      <c r="B46" s="117" t="s">
        <v>168</v>
      </c>
      <c r="C46" s="119">
        <v>2590633</v>
      </c>
      <c r="D46" s="124">
        <v>2225694</v>
      </c>
      <c r="E46" s="124">
        <v>364939</v>
      </c>
      <c r="F46" s="124">
        <v>0</v>
      </c>
      <c r="G46" s="124">
        <v>0</v>
      </c>
      <c r="H46" s="119">
        <v>2590633</v>
      </c>
      <c r="I46" s="119">
        <v>1891711</v>
      </c>
      <c r="J46" s="119">
        <v>143469</v>
      </c>
      <c r="K46" s="124">
        <v>143469</v>
      </c>
      <c r="L46" s="124">
        <v>0</v>
      </c>
      <c r="M46" s="124">
        <v>0</v>
      </c>
      <c r="N46" s="124">
        <v>1748242</v>
      </c>
      <c r="O46" s="124">
        <v>0</v>
      </c>
      <c r="P46" s="124">
        <v>0</v>
      </c>
      <c r="Q46" s="124">
        <v>698922</v>
      </c>
      <c r="R46" s="124">
        <v>0</v>
      </c>
      <c r="S46" s="124">
        <v>0</v>
      </c>
      <c r="T46" s="119">
        <v>2447164</v>
      </c>
      <c r="U46" s="121">
        <v>0.07584086575592149</v>
      </c>
    </row>
    <row r="47" spans="1:21" ht="15.75">
      <c r="A47" s="117">
        <v>3</v>
      </c>
      <c r="B47" s="117" t="s">
        <v>169</v>
      </c>
      <c r="C47" s="119">
        <v>3391928</v>
      </c>
      <c r="D47" s="124">
        <v>1861123</v>
      </c>
      <c r="E47" s="124">
        <v>1530805</v>
      </c>
      <c r="F47" s="124">
        <v>0</v>
      </c>
      <c r="G47" s="124">
        <v>0</v>
      </c>
      <c r="H47" s="119">
        <v>3391928</v>
      </c>
      <c r="I47" s="119">
        <v>3391928</v>
      </c>
      <c r="J47" s="119">
        <v>135661</v>
      </c>
      <c r="K47" s="124">
        <v>119634</v>
      </c>
      <c r="L47" s="124">
        <v>16027</v>
      </c>
      <c r="M47" s="124">
        <v>0</v>
      </c>
      <c r="N47" s="124">
        <v>3256267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119">
        <v>3256267</v>
      </c>
      <c r="U47" s="121">
        <v>0.03999524754063176</v>
      </c>
    </row>
    <row r="48" spans="1:21" ht="15.75">
      <c r="A48" s="117">
        <v>4</v>
      </c>
      <c r="B48" s="117" t="s">
        <v>170</v>
      </c>
      <c r="C48" s="119">
        <v>1312381</v>
      </c>
      <c r="D48" s="124">
        <v>338221</v>
      </c>
      <c r="E48" s="124">
        <v>974160</v>
      </c>
      <c r="F48" s="124">
        <v>0</v>
      </c>
      <c r="G48" s="124">
        <v>0</v>
      </c>
      <c r="H48" s="119">
        <v>1312381</v>
      </c>
      <c r="I48" s="119">
        <v>1312381</v>
      </c>
      <c r="J48" s="119">
        <v>90169</v>
      </c>
      <c r="K48" s="124">
        <v>90169</v>
      </c>
      <c r="L48" s="124">
        <v>0</v>
      </c>
      <c r="M48" s="124">
        <v>0</v>
      </c>
      <c r="N48" s="124">
        <v>794712</v>
      </c>
      <c r="O48" s="124">
        <v>427500</v>
      </c>
      <c r="P48" s="124">
        <v>0</v>
      </c>
      <c r="Q48" s="124">
        <v>0</v>
      </c>
      <c r="R48" s="124">
        <v>0</v>
      </c>
      <c r="S48" s="124">
        <v>0</v>
      </c>
      <c r="T48" s="119">
        <v>1222212</v>
      </c>
      <c r="U48" s="121">
        <v>0.06870641985825762</v>
      </c>
    </row>
    <row r="49" spans="1:21" ht="15.75">
      <c r="A49" s="117">
        <v>5</v>
      </c>
      <c r="B49" s="117" t="s">
        <v>171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140</v>
      </c>
    </row>
    <row r="50" spans="1:21" ht="15.75" hidden="1">
      <c r="A50" s="117">
        <v>6</v>
      </c>
      <c r="B50" s="117" t="s">
        <v>171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146</v>
      </c>
      <c r="C55" s="125">
        <v>4536591</v>
      </c>
      <c r="D55" s="125">
        <v>4156013</v>
      </c>
      <c r="E55" s="125">
        <v>380578</v>
      </c>
      <c r="F55" s="125">
        <v>200</v>
      </c>
      <c r="G55" s="125">
        <v>0</v>
      </c>
      <c r="H55" s="125">
        <v>4536391</v>
      </c>
      <c r="I55" s="125">
        <v>2698262</v>
      </c>
      <c r="J55" s="125">
        <v>66100</v>
      </c>
      <c r="K55" s="125">
        <v>56100</v>
      </c>
      <c r="L55" s="125">
        <v>10000</v>
      </c>
      <c r="M55" s="125">
        <v>0</v>
      </c>
      <c r="N55" s="125">
        <v>2632162</v>
      </c>
      <c r="O55" s="125">
        <v>0</v>
      </c>
      <c r="P55" s="125">
        <v>0</v>
      </c>
      <c r="Q55" s="125">
        <v>1838129</v>
      </c>
      <c r="R55" s="125">
        <v>0</v>
      </c>
      <c r="S55" s="125">
        <v>0</v>
      </c>
      <c r="T55" s="125">
        <v>4470291</v>
      </c>
      <c r="U55" s="126">
        <v>0.0244972504523282</v>
      </c>
    </row>
    <row r="56" spans="1:21" ht="15.75">
      <c r="A56" s="117">
        <v>1</v>
      </c>
      <c r="B56" s="117" t="s">
        <v>172</v>
      </c>
      <c r="C56" s="119">
        <v>2743817</v>
      </c>
      <c r="D56" s="124">
        <v>2661707</v>
      </c>
      <c r="E56" s="124">
        <v>82110</v>
      </c>
      <c r="F56" s="124">
        <v>200</v>
      </c>
      <c r="G56" s="124">
        <v>0</v>
      </c>
      <c r="H56" s="119">
        <v>2743617</v>
      </c>
      <c r="I56" s="119">
        <v>2006822</v>
      </c>
      <c r="J56" s="119">
        <v>44846</v>
      </c>
      <c r="K56" s="124">
        <v>34846</v>
      </c>
      <c r="L56" s="124">
        <v>10000</v>
      </c>
      <c r="M56" s="124">
        <v>0</v>
      </c>
      <c r="N56" s="124">
        <v>1961976</v>
      </c>
      <c r="O56" s="124">
        <v>0</v>
      </c>
      <c r="P56" s="124">
        <v>0</v>
      </c>
      <c r="Q56" s="124">
        <v>736795</v>
      </c>
      <c r="R56" s="124">
        <v>0</v>
      </c>
      <c r="S56" s="124">
        <v>0</v>
      </c>
      <c r="T56" s="119">
        <v>2698771</v>
      </c>
      <c r="U56" s="121">
        <v>0.022346775149963475</v>
      </c>
    </row>
    <row r="57" spans="1:21" ht="15.75">
      <c r="A57" s="117">
        <v>2</v>
      </c>
      <c r="B57" s="117" t="s">
        <v>173</v>
      </c>
      <c r="C57" s="119">
        <v>245340</v>
      </c>
      <c r="D57" s="124">
        <v>202140</v>
      </c>
      <c r="E57" s="124">
        <v>43200</v>
      </c>
      <c r="F57" s="124">
        <v>0</v>
      </c>
      <c r="G57" s="124">
        <v>0</v>
      </c>
      <c r="H57" s="119">
        <v>245340</v>
      </c>
      <c r="I57" s="119">
        <v>245340</v>
      </c>
      <c r="J57" s="119">
        <v>10200</v>
      </c>
      <c r="K57" s="124">
        <v>10200</v>
      </c>
      <c r="L57" s="124">
        <v>0</v>
      </c>
      <c r="M57" s="124">
        <v>0</v>
      </c>
      <c r="N57" s="124">
        <v>235140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235140</v>
      </c>
      <c r="U57" s="121">
        <v>0.04157495720224994</v>
      </c>
    </row>
    <row r="58" spans="1:21" ht="15.75">
      <c r="A58" s="117">
        <v>3</v>
      </c>
      <c r="B58" s="117" t="s">
        <v>174</v>
      </c>
      <c r="C58" s="119">
        <v>1547434</v>
      </c>
      <c r="D58" s="124">
        <v>1292166</v>
      </c>
      <c r="E58" s="124">
        <v>255268</v>
      </c>
      <c r="F58" s="124">
        <v>0</v>
      </c>
      <c r="G58" s="124">
        <v>0</v>
      </c>
      <c r="H58" s="119">
        <v>1547434</v>
      </c>
      <c r="I58" s="119">
        <v>446100</v>
      </c>
      <c r="J58" s="119">
        <v>11054</v>
      </c>
      <c r="K58" s="124">
        <v>11054</v>
      </c>
      <c r="L58" s="124">
        <v>0</v>
      </c>
      <c r="M58" s="124">
        <v>0</v>
      </c>
      <c r="N58" s="124">
        <v>435046</v>
      </c>
      <c r="O58" s="124">
        <v>0</v>
      </c>
      <c r="P58" s="124">
        <v>0</v>
      </c>
      <c r="Q58" s="124">
        <v>1101334</v>
      </c>
      <c r="R58" s="124">
        <v>0</v>
      </c>
      <c r="S58" s="124">
        <v>0</v>
      </c>
      <c r="T58" s="119">
        <v>1536380</v>
      </c>
      <c r="U58" s="121">
        <v>0.024779197489352162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147</v>
      </c>
      <c r="C66" s="125">
        <v>14546271</v>
      </c>
      <c r="D66" s="125">
        <v>13906548</v>
      </c>
      <c r="E66" s="125">
        <v>639723</v>
      </c>
      <c r="F66" s="125">
        <v>0</v>
      </c>
      <c r="G66" s="125">
        <v>0</v>
      </c>
      <c r="H66" s="125">
        <v>14546271</v>
      </c>
      <c r="I66" s="125">
        <v>1989663</v>
      </c>
      <c r="J66" s="125">
        <v>134817</v>
      </c>
      <c r="K66" s="125">
        <v>134817</v>
      </c>
      <c r="L66" s="125">
        <v>0</v>
      </c>
      <c r="M66" s="125">
        <v>0</v>
      </c>
      <c r="N66" s="125">
        <v>1046431</v>
      </c>
      <c r="O66" s="125">
        <v>808415</v>
      </c>
      <c r="P66" s="125">
        <v>0</v>
      </c>
      <c r="Q66" s="125">
        <v>12556608</v>
      </c>
      <c r="R66" s="125">
        <v>0</v>
      </c>
      <c r="S66" s="125">
        <v>0</v>
      </c>
      <c r="T66" s="125">
        <v>14411454</v>
      </c>
      <c r="U66" s="126">
        <v>0.06775871089727255</v>
      </c>
    </row>
    <row r="67" spans="1:21" ht="15.75">
      <c r="A67" s="117">
        <v>1</v>
      </c>
      <c r="B67" s="117" t="s">
        <v>175</v>
      </c>
      <c r="C67" s="119">
        <v>1456630</v>
      </c>
      <c r="D67" s="124">
        <v>1441430</v>
      </c>
      <c r="E67" s="124">
        <v>15200</v>
      </c>
      <c r="F67" s="124">
        <v>0</v>
      </c>
      <c r="G67" s="124">
        <v>0</v>
      </c>
      <c r="H67" s="119">
        <v>1456630</v>
      </c>
      <c r="I67" s="119">
        <v>750575</v>
      </c>
      <c r="J67" s="119">
        <v>9200</v>
      </c>
      <c r="K67" s="124">
        <v>9200</v>
      </c>
      <c r="L67" s="124">
        <v>0</v>
      </c>
      <c r="M67" s="124">
        <v>0</v>
      </c>
      <c r="N67" s="124">
        <v>8201</v>
      </c>
      <c r="O67" s="124">
        <v>733174</v>
      </c>
      <c r="P67" s="124">
        <v>0</v>
      </c>
      <c r="Q67" s="124">
        <v>706055</v>
      </c>
      <c r="R67" s="124">
        <v>0</v>
      </c>
      <c r="S67" s="124">
        <v>0</v>
      </c>
      <c r="T67" s="119">
        <v>1447430</v>
      </c>
      <c r="U67" s="121">
        <v>0.012257269426772808</v>
      </c>
    </row>
    <row r="68" spans="1:21" ht="15.75">
      <c r="A68" s="117">
        <v>2</v>
      </c>
      <c r="B68" s="117" t="s">
        <v>176</v>
      </c>
      <c r="C68" s="119">
        <v>558483</v>
      </c>
      <c r="D68" s="124">
        <v>493218</v>
      </c>
      <c r="E68" s="124">
        <v>65265</v>
      </c>
      <c r="F68" s="124">
        <v>0</v>
      </c>
      <c r="G68" s="124">
        <v>0</v>
      </c>
      <c r="H68" s="119">
        <v>558483</v>
      </c>
      <c r="I68" s="119">
        <v>190456</v>
      </c>
      <c r="J68" s="119">
        <v>36941</v>
      </c>
      <c r="K68" s="124">
        <v>36941</v>
      </c>
      <c r="L68" s="124">
        <v>0</v>
      </c>
      <c r="M68" s="124">
        <v>0</v>
      </c>
      <c r="N68" s="124">
        <v>153515</v>
      </c>
      <c r="O68" s="124">
        <v>0</v>
      </c>
      <c r="P68" s="124">
        <v>0</v>
      </c>
      <c r="Q68" s="124">
        <v>368027</v>
      </c>
      <c r="R68" s="124">
        <v>0</v>
      </c>
      <c r="S68" s="124">
        <v>0</v>
      </c>
      <c r="T68" s="119">
        <v>521542</v>
      </c>
      <c r="U68" s="121">
        <v>0.19396080984584366</v>
      </c>
    </row>
    <row r="69" spans="1:21" ht="15.75">
      <c r="A69" s="117">
        <v>3</v>
      </c>
      <c r="B69" s="117" t="s">
        <v>177</v>
      </c>
      <c r="C69" s="119">
        <v>12270688</v>
      </c>
      <c r="D69" s="124">
        <v>11938261</v>
      </c>
      <c r="E69" s="124">
        <v>332427</v>
      </c>
      <c r="F69" s="124">
        <v>0</v>
      </c>
      <c r="G69" s="124">
        <v>0</v>
      </c>
      <c r="H69" s="119">
        <v>12270688</v>
      </c>
      <c r="I69" s="119">
        <v>788162</v>
      </c>
      <c r="J69" s="119">
        <v>85987</v>
      </c>
      <c r="K69" s="124">
        <v>85987</v>
      </c>
      <c r="L69" s="124">
        <v>0</v>
      </c>
      <c r="M69" s="124">
        <v>0</v>
      </c>
      <c r="N69" s="124">
        <v>626934</v>
      </c>
      <c r="O69" s="124">
        <v>75241</v>
      </c>
      <c r="P69" s="124">
        <v>0</v>
      </c>
      <c r="Q69" s="124">
        <v>11482526</v>
      </c>
      <c r="R69" s="124">
        <v>0</v>
      </c>
      <c r="S69" s="124">
        <v>0</v>
      </c>
      <c r="T69" s="119">
        <v>12184701</v>
      </c>
      <c r="U69" s="121">
        <v>0.1090981295723468</v>
      </c>
    </row>
    <row r="70" spans="1:21" ht="15.75">
      <c r="A70" s="117">
        <v>4</v>
      </c>
      <c r="B70" s="117" t="s">
        <v>156</v>
      </c>
      <c r="C70" s="119">
        <v>260470</v>
      </c>
      <c r="D70" s="124">
        <v>33639</v>
      </c>
      <c r="E70" s="124">
        <v>226831</v>
      </c>
      <c r="F70" s="124">
        <v>0</v>
      </c>
      <c r="G70" s="124">
        <v>0</v>
      </c>
      <c r="H70" s="119">
        <v>260470</v>
      </c>
      <c r="I70" s="119">
        <v>260470</v>
      </c>
      <c r="J70" s="119">
        <v>2689</v>
      </c>
      <c r="K70" s="124">
        <v>2689</v>
      </c>
      <c r="L70" s="124">
        <v>0</v>
      </c>
      <c r="M70" s="124">
        <v>0</v>
      </c>
      <c r="N70" s="124">
        <v>257781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257781</v>
      </c>
      <c r="U70" s="121">
        <v>0.010323645717357085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148</v>
      </c>
      <c r="C77" s="125">
        <v>10701798</v>
      </c>
      <c r="D77" s="125">
        <v>2737639</v>
      </c>
      <c r="E77" s="125">
        <v>7964159</v>
      </c>
      <c r="F77" s="125">
        <v>0</v>
      </c>
      <c r="G77" s="125">
        <v>0</v>
      </c>
      <c r="H77" s="125">
        <v>10701798</v>
      </c>
      <c r="I77" s="125">
        <v>9691368</v>
      </c>
      <c r="J77" s="125">
        <v>153670</v>
      </c>
      <c r="K77" s="125">
        <v>153670</v>
      </c>
      <c r="L77" s="125">
        <v>0</v>
      </c>
      <c r="M77" s="125">
        <v>0</v>
      </c>
      <c r="N77" s="125">
        <v>9537698</v>
      </c>
      <c r="O77" s="125">
        <v>0</v>
      </c>
      <c r="P77" s="125">
        <v>0</v>
      </c>
      <c r="Q77" s="125">
        <v>1010430</v>
      </c>
      <c r="R77" s="125">
        <v>0</v>
      </c>
      <c r="S77" s="125">
        <v>0</v>
      </c>
      <c r="T77" s="125">
        <v>10548128</v>
      </c>
      <c r="U77" s="126">
        <v>0.015856378583498223</v>
      </c>
    </row>
    <row r="78" spans="1:21" ht="15.75">
      <c r="A78" s="117">
        <v>1</v>
      </c>
      <c r="B78" s="117" t="s">
        <v>185</v>
      </c>
      <c r="C78" s="119">
        <v>484072</v>
      </c>
      <c r="D78" s="124">
        <v>272187</v>
      </c>
      <c r="E78" s="124">
        <v>211885</v>
      </c>
      <c r="F78" s="124">
        <v>0</v>
      </c>
      <c r="G78" s="124">
        <v>0</v>
      </c>
      <c r="H78" s="119">
        <v>484072</v>
      </c>
      <c r="I78" s="119">
        <v>298042</v>
      </c>
      <c r="J78" s="119">
        <v>9400</v>
      </c>
      <c r="K78" s="124">
        <v>9400</v>
      </c>
      <c r="L78" s="124">
        <v>0</v>
      </c>
      <c r="M78" s="124">
        <v>0</v>
      </c>
      <c r="N78" s="124">
        <v>288642</v>
      </c>
      <c r="O78" s="124">
        <v>0</v>
      </c>
      <c r="P78" s="124">
        <v>0</v>
      </c>
      <c r="Q78" s="124">
        <v>186030</v>
      </c>
      <c r="R78" s="124">
        <v>0</v>
      </c>
      <c r="S78" s="124">
        <v>0</v>
      </c>
      <c r="T78" s="119">
        <v>474672</v>
      </c>
      <c r="U78" s="121">
        <v>0.03153917904188001</v>
      </c>
    </row>
    <row r="79" spans="1:21" ht="15.75">
      <c r="A79" s="117">
        <v>2</v>
      </c>
      <c r="B79" s="117" t="s">
        <v>179</v>
      </c>
      <c r="C79" s="119">
        <v>10217726</v>
      </c>
      <c r="D79" s="124">
        <v>2465452</v>
      </c>
      <c r="E79" s="124">
        <v>7752274</v>
      </c>
      <c r="F79" s="124">
        <v>0</v>
      </c>
      <c r="G79" s="124">
        <v>0</v>
      </c>
      <c r="H79" s="119">
        <v>10217726</v>
      </c>
      <c r="I79" s="119">
        <v>9393326</v>
      </c>
      <c r="J79" s="119">
        <v>144270</v>
      </c>
      <c r="K79" s="124">
        <v>144270</v>
      </c>
      <c r="L79" s="124">
        <v>0</v>
      </c>
      <c r="M79" s="124">
        <v>0</v>
      </c>
      <c r="N79" s="124">
        <v>9249056</v>
      </c>
      <c r="O79" s="124">
        <v>0</v>
      </c>
      <c r="P79" s="124">
        <v>0</v>
      </c>
      <c r="Q79" s="124">
        <v>824400</v>
      </c>
      <c r="R79" s="124">
        <v>0</v>
      </c>
      <c r="S79" s="124">
        <v>0</v>
      </c>
      <c r="T79" s="119">
        <v>10073456</v>
      </c>
      <c r="U79" s="121">
        <v>0.015358777072146756</v>
      </c>
    </row>
    <row r="80" spans="1:21" ht="15.75" hidden="1">
      <c r="A80" s="117">
        <v>3</v>
      </c>
      <c r="B80" s="117" t="s">
        <v>6</v>
      </c>
      <c r="C80" s="119">
        <v>0</v>
      </c>
      <c r="D80" s="124">
        <v>0</v>
      </c>
      <c r="E80" s="124">
        <v>0</v>
      </c>
      <c r="F80" s="124">
        <v>0</v>
      </c>
      <c r="G80" s="124">
        <v>0</v>
      </c>
      <c r="H80" s="119">
        <v>0</v>
      </c>
      <c r="I80" s="119">
        <v>0</v>
      </c>
      <c r="J80" s="119">
        <v>0</v>
      </c>
      <c r="K80" s="124">
        <v>0</v>
      </c>
      <c r="L80" s="124">
        <v>0</v>
      </c>
      <c r="M80" s="124">
        <v>0</v>
      </c>
      <c r="N80" s="124">
        <v>0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19">
        <v>0</v>
      </c>
      <c r="U80" s="121" t="s">
        <v>140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149</v>
      </c>
      <c r="C88" s="125">
        <v>85921124</v>
      </c>
      <c r="D88" s="125">
        <v>15174031</v>
      </c>
      <c r="E88" s="125">
        <v>70747093</v>
      </c>
      <c r="F88" s="125">
        <v>27000</v>
      </c>
      <c r="G88" s="125">
        <v>0</v>
      </c>
      <c r="H88" s="125">
        <v>85894124</v>
      </c>
      <c r="I88" s="125">
        <v>71851272</v>
      </c>
      <c r="J88" s="125">
        <v>388298</v>
      </c>
      <c r="K88" s="125">
        <v>384373</v>
      </c>
      <c r="L88" s="125">
        <v>3925</v>
      </c>
      <c r="M88" s="125">
        <v>0</v>
      </c>
      <c r="N88" s="125">
        <v>71462974</v>
      </c>
      <c r="O88" s="125">
        <v>0</v>
      </c>
      <c r="P88" s="125">
        <v>0</v>
      </c>
      <c r="Q88" s="125">
        <v>13142852</v>
      </c>
      <c r="R88" s="125">
        <v>900000</v>
      </c>
      <c r="S88" s="125">
        <v>0</v>
      </c>
      <c r="T88" s="125">
        <v>85505826</v>
      </c>
      <c r="U88" s="126">
        <v>0.005404191035059199</v>
      </c>
    </row>
    <row r="89" spans="1:21" ht="15.75">
      <c r="A89" s="117">
        <v>1</v>
      </c>
      <c r="B89" s="117" t="s">
        <v>180</v>
      </c>
      <c r="C89" s="119">
        <v>375858</v>
      </c>
      <c r="D89" s="124">
        <v>356380</v>
      </c>
      <c r="E89" s="124">
        <v>19478</v>
      </c>
      <c r="F89" s="124">
        <v>27000</v>
      </c>
      <c r="G89" s="124">
        <v>0</v>
      </c>
      <c r="H89" s="119">
        <v>348858</v>
      </c>
      <c r="I89" s="119">
        <v>43588</v>
      </c>
      <c r="J89" s="119">
        <v>24478</v>
      </c>
      <c r="K89" s="124">
        <v>24478</v>
      </c>
      <c r="L89" s="124">
        <v>0</v>
      </c>
      <c r="M89" s="124">
        <v>0</v>
      </c>
      <c r="N89" s="124">
        <v>19110</v>
      </c>
      <c r="O89" s="124">
        <v>0</v>
      </c>
      <c r="P89" s="124">
        <v>0</v>
      </c>
      <c r="Q89" s="124">
        <v>305270</v>
      </c>
      <c r="R89" s="124">
        <v>0</v>
      </c>
      <c r="S89" s="124">
        <v>0</v>
      </c>
      <c r="T89" s="119">
        <v>324380</v>
      </c>
      <c r="U89" s="121">
        <v>0.5615765807102873</v>
      </c>
    </row>
    <row r="90" spans="1:21" ht="15.75">
      <c r="A90" s="117">
        <v>2</v>
      </c>
      <c r="B90" s="117" t="s">
        <v>181</v>
      </c>
      <c r="C90" s="119">
        <v>71385854</v>
      </c>
      <c r="D90" s="124">
        <v>2174375</v>
      </c>
      <c r="E90" s="124">
        <v>69211479</v>
      </c>
      <c r="F90" s="124">
        <v>0</v>
      </c>
      <c r="G90" s="124">
        <v>0</v>
      </c>
      <c r="H90" s="119">
        <v>71385854</v>
      </c>
      <c r="I90" s="119">
        <v>69971405</v>
      </c>
      <c r="J90" s="119">
        <v>313141</v>
      </c>
      <c r="K90" s="124">
        <v>309216</v>
      </c>
      <c r="L90" s="124">
        <v>3925</v>
      </c>
      <c r="M90" s="124">
        <v>0</v>
      </c>
      <c r="N90" s="124">
        <v>69658264</v>
      </c>
      <c r="O90" s="124">
        <v>0</v>
      </c>
      <c r="P90" s="124">
        <v>0</v>
      </c>
      <c r="Q90" s="124">
        <v>1414449</v>
      </c>
      <c r="R90" s="124">
        <v>0</v>
      </c>
      <c r="S90" s="124">
        <v>0</v>
      </c>
      <c r="T90" s="119">
        <v>71072713</v>
      </c>
      <c r="U90" s="121">
        <v>0.004475271005348542</v>
      </c>
    </row>
    <row r="91" spans="1:21" ht="15.75">
      <c r="A91" s="117">
        <v>3</v>
      </c>
      <c r="B91" s="117" t="s">
        <v>182</v>
      </c>
      <c r="C91" s="119">
        <v>14159412</v>
      </c>
      <c r="D91" s="124">
        <v>12643276</v>
      </c>
      <c r="E91" s="124">
        <v>1516136</v>
      </c>
      <c r="F91" s="124">
        <v>0</v>
      </c>
      <c r="G91" s="124">
        <v>0</v>
      </c>
      <c r="H91" s="119">
        <v>14159412</v>
      </c>
      <c r="I91" s="119">
        <v>1836279</v>
      </c>
      <c r="J91" s="119">
        <v>50679</v>
      </c>
      <c r="K91" s="124">
        <v>50679</v>
      </c>
      <c r="L91" s="124">
        <v>0</v>
      </c>
      <c r="M91" s="124">
        <v>0</v>
      </c>
      <c r="N91" s="124">
        <v>1785600</v>
      </c>
      <c r="O91" s="124">
        <v>0</v>
      </c>
      <c r="P91" s="124">
        <v>0</v>
      </c>
      <c r="Q91" s="124">
        <v>11423133</v>
      </c>
      <c r="R91" s="124">
        <v>900000</v>
      </c>
      <c r="S91" s="124">
        <v>0</v>
      </c>
      <c r="T91" s="119">
        <v>14108733</v>
      </c>
      <c r="U91" s="121">
        <v>0.027598747249192524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150</v>
      </c>
      <c r="C99" s="125">
        <v>1018348</v>
      </c>
      <c r="D99" s="125">
        <v>619403</v>
      </c>
      <c r="E99" s="125">
        <v>398945</v>
      </c>
      <c r="F99" s="125">
        <v>0</v>
      </c>
      <c r="G99" s="125">
        <v>0</v>
      </c>
      <c r="H99" s="125">
        <v>1018348</v>
      </c>
      <c r="I99" s="125">
        <v>867839</v>
      </c>
      <c r="J99" s="125">
        <v>149937</v>
      </c>
      <c r="K99" s="125">
        <v>149937</v>
      </c>
      <c r="L99" s="125">
        <v>0</v>
      </c>
      <c r="M99" s="125">
        <v>0</v>
      </c>
      <c r="N99" s="125">
        <v>717902</v>
      </c>
      <c r="O99" s="125">
        <v>0</v>
      </c>
      <c r="P99" s="125">
        <v>0</v>
      </c>
      <c r="Q99" s="125">
        <v>150509</v>
      </c>
      <c r="R99" s="125">
        <v>0</v>
      </c>
      <c r="S99" s="125">
        <v>0</v>
      </c>
      <c r="T99" s="125">
        <v>868411</v>
      </c>
      <c r="U99" s="126">
        <v>0.1727705254085147</v>
      </c>
    </row>
    <row r="100" spans="1:21" ht="15.75">
      <c r="A100" s="117">
        <v>1</v>
      </c>
      <c r="B100" s="117" t="s">
        <v>178</v>
      </c>
      <c r="C100" s="119">
        <v>490345</v>
      </c>
      <c r="D100" s="124">
        <v>329456</v>
      </c>
      <c r="E100" s="124">
        <v>160889</v>
      </c>
      <c r="F100" s="124">
        <v>0</v>
      </c>
      <c r="G100" s="124">
        <v>0</v>
      </c>
      <c r="H100" s="119">
        <v>490345</v>
      </c>
      <c r="I100" s="119">
        <v>490345</v>
      </c>
      <c r="J100" s="119">
        <v>108889</v>
      </c>
      <c r="K100" s="124">
        <v>108889</v>
      </c>
      <c r="L100" s="124">
        <v>0</v>
      </c>
      <c r="M100" s="124">
        <v>0</v>
      </c>
      <c r="N100" s="124">
        <v>381456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381456</v>
      </c>
      <c r="U100" s="121">
        <v>0.222066096319938</v>
      </c>
    </row>
    <row r="101" spans="1:21" ht="15.75">
      <c r="A101" s="117">
        <v>2</v>
      </c>
      <c r="B101" s="117" t="s">
        <v>183</v>
      </c>
      <c r="C101" s="119">
        <v>528003</v>
      </c>
      <c r="D101" s="124">
        <v>289947</v>
      </c>
      <c r="E101" s="124">
        <v>238056</v>
      </c>
      <c r="F101" s="124">
        <v>0</v>
      </c>
      <c r="G101" s="124">
        <v>0</v>
      </c>
      <c r="H101" s="119">
        <v>528003</v>
      </c>
      <c r="I101" s="119">
        <v>377494</v>
      </c>
      <c r="J101" s="119">
        <v>41048</v>
      </c>
      <c r="K101" s="124">
        <v>41048</v>
      </c>
      <c r="L101" s="124">
        <v>0</v>
      </c>
      <c r="M101" s="124">
        <v>0</v>
      </c>
      <c r="N101" s="124">
        <v>336446</v>
      </c>
      <c r="O101" s="124">
        <v>0</v>
      </c>
      <c r="P101" s="124">
        <v>0</v>
      </c>
      <c r="Q101" s="124">
        <v>150509</v>
      </c>
      <c r="R101" s="124">
        <v>0</v>
      </c>
      <c r="S101" s="124">
        <v>0</v>
      </c>
      <c r="T101" s="119">
        <v>486955</v>
      </c>
      <c r="U101" s="121">
        <v>0.10873815212957028</v>
      </c>
    </row>
    <row r="102" spans="1:21" ht="15.75" hidden="1">
      <c r="A102" s="117">
        <v>3</v>
      </c>
      <c r="B102" s="117" t="s">
        <v>183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140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151</v>
      </c>
      <c r="C110" s="125">
        <v>8806912</v>
      </c>
      <c r="D110" s="125">
        <v>8035274</v>
      </c>
      <c r="E110" s="125">
        <v>771638</v>
      </c>
      <c r="F110" s="125">
        <v>0</v>
      </c>
      <c r="G110" s="125">
        <v>0</v>
      </c>
      <c r="H110" s="125">
        <v>8806912</v>
      </c>
      <c r="I110" s="125">
        <v>6125964</v>
      </c>
      <c r="J110" s="125">
        <v>259565</v>
      </c>
      <c r="K110" s="125">
        <v>219555</v>
      </c>
      <c r="L110" s="125">
        <v>40010</v>
      </c>
      <c r="M110" s="125">
        <v>0</v>
      </c>
      <c r="N110" s="125">
        <v>5866399</v>
      </c>
      <c r="O110" s="125">
        <v>0</v>
      </c>
      <c r="P110" s="125">
        <v>0</v>
      </c>
      <c r="Q110" s="125">
        <v>2680948</v>
      </c>
      <c r="R110" s="125">
        <v>0</v>
      </c>
      <c r="S110" s="125">
        <v>0</v>
      </c>
      <c r="T110" s="125">
        <v>8547347</v>
      </c>
      <c r="U110" s="126">
        <v>0.042371290461386976</v>
      </c>
    </row>
    <row r="111" spans="1:21" ht="15.75">
      <c r="A111" s="117">
        <v>1</v>
      </c>
      <c r="B111" s="117" t="s">
        <v>184</v>
      </c>
      <c r="C111" s="119">
        <v>15902</v>
      </c>
      <c r="D111" s="124">
        <v>0</v>
      </c>
      <c r="E111" s="124">
        <v>15902</v>
      </c>
      <c r="F111" s="124">
        <v>0</v>
      </c>
      <c r="G111" s="124">
        <v>0</v>
      </c>
      <c r="H111" s="119">
        <v>15902</v>
      </c>
      <c r="I111" s="119">
        <v>15902</v>
      </c>
      <c r="J111" s="119">
        <v>15601</v>
      </c>
      <c r="K111" s="124">
        <v>15601</v>
      </c>
      <c r="L111" s="124">
        <v>0</v>
      </c>
      <c r="M111" s="124">
        <v>0</v>
      </c>
      <c r="N111" s="124">
        <v>301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301</v>
      </c>
      <c r="U111" s="121">
        <v>0.9810715633253678</v>
      </c>
    </row>
    <row r="112" spans="1:21" ht="15.75" hidden="1">
      <c r="A112" s="117">
        <v>2</v>
      </c>
      <c r="B112" s="117" t="s">
        <v>185</v>
      </c>
      <c r="C112" s="119">
        <v>2159966</v>
      </c>
      <c r="D112" s="124">
        <v>1543396</v>
      </c>
      <c r="E112" s="124">
        <v>616570</v>
      </c>
      <c r="F112" s="124">
        <v>0</v>
      </c>
      <c r="G112" s="124">
        <v>0</v>
      </c>
      <c r="H112" s="119">
        <v>2159966</v>
      </c>
      <c r="I112" s="119">
        <v>1191270</v>
      </c>
      <c r="J112" s="119">
        <v>104692</v>
      </c>
      <c r="K112" s="124">
        <v>104692</v>
      </c>
      <c r="L112" s="124">
        <v>0</v>
      </c>
      <c r="M112" s="124">
        <v>0</v>
      </c>
      <c r="N112" s="124">
        <v>1086578</v>
      </c>
      <c r="O112" s="124">
        <v>0</v>
      </c>
      <c r="P112" s="124">
        <v>0</v>
      </c>
      <c r="Q112" s="124">
        <v>968696</v>
      </c>
      <c r="R112" s="124">
        <v>0</v>
      </c>
      <c r="S112" s="124">
        <v>0</v>
      </c>
      <c r="T112" s="119">
        <v>2055274</v>
      </c>
      <c r="U112" s="121">
        <v>0.08788267982908997</v>
      </c>
    </row>
    <row r="113" spans="1:21" ht="15.75">
      <c r="A113" s="117">
        <v>2</v>
      </c>
      <c r="B113" s="117" t="s">
        <v>186</v>
      </c>
      <c r="C113" s="119">
        <v>3727105</v>
      </c>
      <c r="D113" s="124">
        <v>3677579</v>
      </c>
      <c r="E113" s="124">
        <v>49526</v>
      </c>
      <c r="F113" s="124">
        <v>0</v>
      </c>
      <c r="G113" s="124">
        <v>0</v>
      </c>
      <c r="H113" s="119">
        <v>3727105</v>
      </c>
      <c r="I113" s="119">
        <v>2300687</v>
      </c>
      <c r="J113" s="119">
        <v>5432</v>
      </c>
      <c r="K113" s="124">
        <v>5432</v>
      </c>
      <c r="L113" s="124">
        <v>0</v>
      </c>
      <c r="M113" s="124">
        <v>0</v>
      </c>
      <c r="N113" s="124">
        <v>2295255</v>
      </c>
      <c r="O113" s="124">
        <v>0</v>
      </c>
      <c r="P113" s="124">
        <v>0</v>
      </c>
      <c r="Q113" s="124">
        <v>1426418</v>
      </c>
      <c r="R113" s="124">
        <v>0</v>
      </c>
      <c r="S113" s="124">
        <v>0</v>
      </c>
      <c r="T113" s="119">
        <v>3721673</v>
      </c>
      <c r="U113" s="121">
        <v>0.0023610338998742548</v>
      </c>
    </row>
    <row r="114" spans="1:21" ht="15.75">
      <c r="A114" s="117">
        <v>3</v>
      </c>
      <c r="B114" s="117" t="s">
        <v>187</v>
      </c>
      <c r="C114" s="119">
        <v>2903939</v>
      </c>
      <c r="D114" s="124">
        <v>2814299</v>
      </c>
      <c r="E114" s="124">
        <v>89640</v>
      </c>
      <c r="F114" s="124">
        <v>0</v>
      </c>
      <c r="G114" s="124">
        <v>0</v>
      </c>
      <c r="H114" s="119">
        <v>2903939</v>
      </c>
      <c r="I114" s="119">
        <v>2618105</v>
      </c>
      <c r="J114" s="119">
        <v>133840</v>
      </c>
      <c r="K114" s="124">
        <v>93830</v>
      </c>
      <c r="L114" s="124">
        <v>40010</v>
      </c>
      <c r="M114" s="124">
        <v>0</v>
      </c>
      <c r="N114" s="124">
        <v>2484265</v>
      </c>
      <c r="O114" s="124">
        <v>0</v>
      </c>
      <c r="P114" s="124">
        <v>0</v>
      </c>
      <c r="Q114" s="124">
        <v>285834</v>
      </c>
      <c r="R114" s="124">
        <v>0</v>
      </c>
      <c r="S114" s="124">
        <v>0</v>
      </c>
      <c r="T114" s="119">
        <v>2770099</v>
      </c>
      <c r="U114" s="121">
        <v>0.05112094434715185</v>
      </c>
    </row>
    <row r="115" spans="1:21" ht="15.75">
      <c r="A115" s="117">
        <v>4</v>
      </c>
      <c r="B115" s="117" t="s">
        <v>188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140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186" t="str">
        <f>TT!C7</f>
        <v>Quảng Trị, ngày 02 tháng 12 năm 2020</v>
      </c>
      <c r="B121" s="187"/>
      <c r="C121" s="187"/>
      <c r="D121" s="187"/>
      <c r="E121" s="187"/>
      <c r="F121" s="97"/>
      <c r="G121" s="97"/>
      <c r="H121" s="97"/>
      <c r="I121" s="98"/>
      <c r="J121" s="98"/>
      <c r="K121" s="98"/>
      <c r="L121" s="98"/>
      <c r="M121" s="98"/>
      <c r="N121" s="188" t="str">
        <f>TT!C4</f>
        <v>Quảng Trị, ngày 02 tháng 12 năm 2020</v>
      </c>
      <c r="O121" s="189"/>
      <c r="P121" s="189"/>
      <c r="Q121" s="189"/>
      <c r="R121" s="189"/>
      <c r="S121" s="189"/>
      <c r="T121" s="189"/>
      <c r="U121" s="189"/>
    </row>
    <row r="122" spans="1:21" ht="36.75" customHeight="1">
      <c r="A122" s="190" t="s">
        <v>122</v>
      </c>
      <c r="B122" s="191"/>
      <c r="C122" s="191"/>
      <c r="D122" s="191"/>
      <c r="E122" s="191"/>
      <c r="F122" s="91"/>
      <c r="G122" s="91"/>
      <c r="H122" s="91"/>
      <c r="I122" s="78"/>
      <c r="J122" s="78"/>
      <c r="K122" s="78"/>
      <c r="L122" s="78"/>
      <c r="M122" s="78"/>
      <c r="N122" s="192" t="str">
        <f>TT!C5</f>
        <v>KT.CỤC TRƯỞNG
PHÓ CỤC TRƯỞNG</v>
      </c>
      <c r="O122" s="192"/>
      <c r="P122" s="192"/>
      <c r="Q122" s="192"/>
      <c r="R122" s="192"/>
      <c r="S122" s="192"/>
      <c r="T122" s="192"/>
      <c r="U122" s="19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93" t="str">
        <f>TT!C6</f>
        <v>Nguyễn Minh Tuệ</v>
      </c>
      <c r="B125" s="193"/>
      <c r="C125" s="193"/>
      <c r="D125" s="193"/>
      <c r="E125" s="193"/>
      <c r="N125" s="194" t="str">
        <f>TT!C3</f>
        <v>Mai Anh Tuấn</v>
      </c>
      <c r="O125" s="194"/>
      <c r="P125" s="194"/>
      <c r="Q125" s="194"/>
      <c r="R125" s="194"/>
      <c r="S125" s="194"/>
      <c r="T125" s="194"/>
      <c r="U125" s="194"/>
    </row>
  </sheetData>
  <sheetProtection/>
  <mergeCells count="33">
    <mergeCell ref="A122:E122"/>
    <mergeCell ref="N122:U122"/>
    <mergeCell ref="A125:E125"/>
    <mergeCell ref="N125:U125"/>
    <mergeCell ref="A8:B8"/>
    <mergeCell ref="N121:U121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36" t="s">
        <v>103</v>
      </c>
      <c r="B1" s="236"/>
      <c r="C1" s="236"/>
      <c r="D1" s="236"/>
      <c r="E1" s="236"/>
      <c r="F1" s="241" t="s">
        <v>77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239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2" t="s">
        <v>75</v>
      </c>
      <c r="S2" s="242"/>
      <c r="T2" s="242"/>
      <c r="U2" s="242"/>
      <c r="V2" s="242"/>
    </row>
    <row r="3" spans="1:22" s="49" customFormat="1" ht="15.75" customHeight="1">
      <c r="A3" s="235" t="s">
        <v>20</v>
      </c>
      <c r="B3" s="235"/>
      <c r="C3" s="216" t="s">
        <v>104</v>
      </c>
      <c r="D3" s="226" t="s">
        <v>85</v>
      </c>
      <c r="E3" s="222" t="s">
        <v>52</v>
      </c>
      <c r="F3" s="223"/>
      <c r="G3" s="244" t="s">
        <v>35</v>
      </c>
      <c r="H3" s="215" t="s">
        <v>54</v>
      </c>
      <c r="I3" s="243" t="s">
        <v>36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19" t="s">
        <v>64</v>
      </c>
      <c r="V3" s="226" t="s">
        <v>69</v>
      </c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4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6"/>
      <c r="R4" s="224" t="s">
        <v>89</v>
      </c>
      <c r="S4" s="224" t="s">
        <v>97</v>
      </c>
      <c r="T4" s="224" t="s">
        <v>53</v>
      </c>
      <c r="U4" s="219"/>
      <c r="V4" s="226"/>
    </row>
    <row r="5" spans="1:22" s="48" customFormat="1" ht="15.75" customHeight="1">
      <c r="A5" s="235"/>
      <c r="B5" s="235"/>
      <c r="C5" s="217"/>
      <c r="D5" s="226"/>
      <c r="E5" s="231"/>
      <c r="F5" s="231"/>
      <c r="G5" s="245"/>
      <c r="H5" s="215"/>
      <c r="I5" s="215"/>
      <c r="J5" s="215" t="s">
        <v>50</v>
      </c>
      <c r="K5" s="226" t="s">
        <v>52</v>
      </c>
      <c r="L5" s="226"/>
      <c r="M5" s="226"/>
      <c r="N5" s="226"/>
      <c r="O5" s="226"/>
      <c r="P5" s="226"/>
      <c r="Q5" s="226"/>
      <c r="R5" s="227"/>
      <c r="S5" s="227"/>
      <c r="T5" s="227"/>
      <c r="U5" s="219"/>
      <c r="V5" s="226"/>
    </row>
    <row r="6" spans="1:22" s="48" customFormat="1" ht="15.75" customHeight="1">
      <c r="A6" s="235"/>
      <c r="B6" s="235"/>
      <c r="C6" s="217"/>
      <c r="D6" s="226"/>
      <c r="E6" s="231"/>
      <c r="F6" s="231"/>
      <c r="G6" s="245"/>
      <c r="H6" s="215"/>
      <c r="I6" s="215"/>
      <c r="J6" s="215"/>
      <c r="K6" s="215" t="s">
        <v>59</v>
      </c>
      <c r="L6" s="226" t="s">
        <v>52</v>
      </c>
      <c r="M6" s="226"/>
      <c r="N6" s="226"/>
      <c r="O6" s="215" t="s">
        <v>40</v>
      </c>
      <c r="P6" s="224" t="s">
        <v>96</v>
      </c>
      <c r="Q6" s="215" t="s">
        <v>41</v>
      </c>
      <c r="R6" s="227"/>
      <c r="S6" s="227"/>
      <c r="T6" s="227"/>
      <c r="U6" s="219"/>
      <c r="V6" s="226"/>
    </row>
    <row r="7" spans="1:22" ht="51" customHeight="1">
      <c r="A7" s="235"/>
      <c r="B7" s="235"/>
      <c r="C7" s="218"/>
      <c r="D7" s="226"/>
      <c r="E7" s="232"/>
      <c r="F7" s="232"/>
      <c r="G7" s="246"/>
      <c r="H7" s="215"/>
      <c r="I7" s="215"/>
      <c r="J7" s="215"/>
      <c r="K7" s="215"/>
      <c r="L7" s="40" t="s">
        <v>38</v>
      </c>
      <c r="M7" s="40" t="s">
        <v>39</v>
      </c>
      <c r="N7" s="40" t="s">
        <v>105</v>
      </c>
      <c r="O7" s="215"/>
      <c r="P7" s="225"/>
      <c r="Q7" s="215"/>
      <c r="R7" s="225"/>
      <c r="S7" s="225"/>
      <c r="T7" s="225"/>
      <c r="U7" s="219"/>
      <c r="V7" s="226"/>
    </row>
    <row r="8" spans="1:22" ht="15.75">
      <c r="A8" s="247" t="s">
        <v>3</v>
      </c>
      <c r="B8" s="247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7" t="s">
        <v>10</v>
      </c>
      <c r="B9" s="24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237"/>
      <c r="J23" s="57"/>
      <c r="K23" s="57"/>
      <c r="L23" s="57"/>
      <c r="M23" s="57"/>
      <c r="N23" s="57"/>
      <c r="O23" s="238" t="s">
        <v>79</v>
      </c>
      <c r="P23" s="238"/>
      <c r="Q23" s="238"/>
      <c r="R23" s="238"/>
      <c r="S23" s="238"/>
      <c r="T23" s="238"/>
      <c r="U23" s="238"/>
      <c r="V23" s="238"/>
    </row>
  </sheetData>
  <sheetProtection/>
  <mergeCells count="31"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4">
      <selection activeCell="J5" sqref="J5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197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577</v>
      </c>
      <c r="D6" s="75">
        <v>340</v>
      </c>
      <c r="E6" s="75">
        <v>216</v>
      </c>
      <c r="F6" s="75">
        <v>15720783</v>
      </c>
      <c r="G6" s="75">
        <v>11309949</v>
      </c>
      <c r="H6" s="75">
        <v>8132243</v>
      </c>
    </row>
    <row r="7" spans="1:8" ht="15.75">
      <c r="A7" s="67" t="s">
        <v>13</v>
      </c>
      <c r="B7" s="68" t="s">
        <v>30</v>
      </c>
      <c r="C7" s="83">
        <v>233</v>
      </c>
      <c r="D7" s="84">
        <v>130</v>
      </c>
      <c r="E7" s="95">
        <v>66</v>
      </c>
      <c r="F7" s="83">
        <v>3430725</v>
      </c>
      <c r="G7" s="83">
        <v>1940092</v>
      </c>
      <c r="H7" s="95">
        <v>1288592</v>
      </c>
    </row>
    <row r="8" spans="1:8" ht="15.75">
      <c r="A8" s="67" t="s">
        <v>14</v>
      </c>
      <c r="B8" s="69" t="s">
        <v>32</v>
      </c>
      <c r="C8" s="83">
        <v>74</v>
      </c>
      <c r="D8" s="84">
        <v>53</v>
      </c>
      <c r="E8" s="95">
        <v>35</v>
      </c>
      <c r="F8" s="83">
        <v>2547476</v>
      </c>
      <c r="G8" s="83">
        <v>2059207</v>
      </c>
      <c r="H8" s="95">
        <v>1483139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1</v>
      </c>
      <c r="D10" s="84">
        <v>1</v>
      </c>
      <c r="E10" s="95">
        <v>1</v>
      </c>
      <c r="F10" s="83">
        <v>144840</v>
      </c>
      <c r="G10" s="83">
        <v>144840</v>
      </c>
      <c r="H10" s="95">
        <v>144840</v>
      </c>
    </row>
    <row r="11" spans="1:8" ht="25.5">
      <c r="A11" s="67" t="s">
        <v>22</v>
      </c>
      <c r="B11" s="70" t="s">
        <v>93</v>
      </c>
      <c r="C11" s="83">
        <v>3</v>
      </c>
      <c r="D11" s="84">
        <v>0</v>
      </c>
      <c r="E11" s="95">
        <v>0</v>
      </c>
      <c r="F11" s="83">
        <v>205700</v>
      </c>
      <c r="G11" s="83">
        <v>0</v>
      </c>
      <c r="H11" s="95">
        <v>0</v>
      </c>
    </row>
    <row r="12" spans="1:8" ht="15.75">
      <c r="A12" s="67" t="s">
        <v>23</v>
      </c>
      <c r="B12" s="68" t="s">
        <v>80</v>
      </c>
      <c r="C12" s="83">
        <v>242</v>
      </c>
      <c r="D12" s="84">
        <v>142</v>
      </c>
      <c r="E12" s="95">
        <v>102</v>
      </c>
      <c r="F12" s="83">
        <v>9265777</v>
      </c>
      <c r="G12" s="83">
        <v>7119787</v>
      </c>
      <c r="H12" s="95">
        <v>5184600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12</v>
      </c>
      <c r="D14" s="84">
        <v>4</v>
      </c>
      <c r="E14" s="95">
        <v>3</v>
      </c>
      <c r="F14" s="83">
        <v>126254</v>
      </c>
      <c r="G14" s="83">
        <v>46013</v>
      </c>
      <c r="H14" s="95">
        <v>31063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12</v>
      </c>
      <c r="D16" s="84">
        <v>10</v>
      </c>
      <c r="E16" s="95">
        <v>9</v>
      </c>
      <c r="F16" s="83">
        <v>11</v>
      </c>
      <c r="G16" s="83">
        <v>10</v>
      </c>
      <c r="H16" s="95">
        <v>9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626</v>
      </c>
      <c r="D20" s="75">
        <v>348</v>
      </c>
      <c r="E20" s="75">
        <v>185</v>
      </c>
      <c r="F20" s="75">
        <v>430223783</v>
      </c>
      <c r="G20" s="75">
        <v>336852192</v>
      </c>
      <c r="H20" s="75">
        <v>125395943</v>
      </c>
    </row>
    <row r="21" spans="1:8" ht="15.75">
      <c r="A21" s="67" t="s">
        <v>13</v>
      </c>
      <c r="B21" s="68" t="s">
        <v>30</v>
      </c>
      <c r="C21" s="83">
        <v>389</v>
      </c>
      <c r="D21" s="84">
        <v>213</v>
      </c>
      <c r="E21" s="95">
        <v>94</v>
      </c>
      <c r="F21" s="83">
        <v>188883302</v>
      </c>
      <c r="G21" s="83">
        <v>153210888</v>
      </c>
      <c r="H21" s="95">
        <v>95651179</v>
      </c>
    </row>
    <row r="22" spans="1:8" ht="15.75">
      <c r="A22" s="67" t="s">
        <v>14</v>
      </c>
      <c r="B22" s="69" t="s">
        <v>32</v>
      </c>
      <c r="C22" s="83">
        <v>92</v>
      </c>
      <c r="D22" s="84">
        <v>50</v>
      </c>
      <c r="E22" s="95">
        <v>37</v>
      </c>
      <c r="F22" s="83">
        <v>189505631</v>
      </c>
      <c r="G22" s="83">
        <v>134007487</v>
      </c>
      <c r="H22" s="95">
        <v>19035330</v>
      </c>
    </row>
    <row r="23" spans="1:8" ht="15.75">
      <c r="A23" s="67" t="s">
        <v>19</v>
      </c>
      <c r="B23" s="69" t="s">
        <v>90</v>
      </c>
      <c r="C23" s="83">
        <v>0</v>
      </c>
      <c r="D23" s="84">
        <v>0</v>
      </c>
      <c r="E23" s="95">
        <v>0</v>
      </c>
      <c r="F23" s="83">
        <v>0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0</v>
      </c>
      <c r="D24" s="84">
        <v>0</v>
      </c>
      <c r="E24" s="95">
        <v>0</v>
      </c>
      <c r="F24" s="83">
        <v>0</v>
      </c>
      <c r="G24" s="83">
        <v>0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80</v>
      </c>
      <c r="D26" s="84">
        <v>59</v>
      </c>
      <c r="E26" s="95">
        <v>38</v>
      </c>
      <c r="F26" s="83">
        <v>49550002</v>
      </c>
      <c r="G26" s="83">
        <v>48526709</v>
      </c>
      <c r="H26" s="95">
        <v>9821928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62</v>
      </c>
      <c r="D28" s="84">
        <v>23</v>
      </c>
      <c r="E28" s="95">
        <v>13</v>
      </c>
      <c r="F28" s="83">
        <v>1655022</v>
      </c>
      <c r="G28" s="83">
        <v>477282</v>
      </c>
      <c r="H28" s="95">
        <v>257680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1</v>
      </c>
      <c r="D31" s="84">
        <v>1</v>
      </c>
      <c r="E31" s="95">
        <v>1</v>
      </c>
      <c r="F31" s="83">
        <v>53013</v>
      </c>
      <c r="G31" s="83">
        <v>53013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2020-04-21T01:35:38Z</cp:lastPrinted>
  <dcterms:created xsi:type="dcterms:W3CDTF">2004-03-07T02:36:29Z</dcterms:created>
  <dcterms:modified xsi:type="dcterms:W3CDTF">2020-12-03T01:00:52Z</dcterms:modified>
  <cp:category/>
  <cp:version/>
  <cp:contentType/>
  <cp:contentStatus/>
</cp:coreProperties>
</file>